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<sst xmlns="http://schemas.openxmlformats.org/spreadsheetml/2006/main" count="193" uniqueCount="105">
  <si>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</si>
  <si>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</si>
  <si>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</si>
  <si>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</si>
  <si>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</si>
  <si>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</si>
  <si>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</si>
  <si>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</si>
  <si>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</si>
  <si>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</si>
  <si>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</si>
  <si>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</si>
  <si>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</si>
  <si>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</si>
  <si>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</si>
  <si>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</si>
  <si>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</si>
  <si>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</si>
  <si>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</si>
  <si>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</si>
  <si>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</si>
  <si>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</si>
  <si>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</si>
  <si>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</si>
  <si>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</si>
  <si>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</si>
  <si>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</si>
  <si>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</si>
  <si>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</si>
  <si>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</si>
  <si>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</si>
  <si>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</si>
  <si>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</si>
  <si>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</si>
  <si>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</si>
  <si>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</si>
  <si>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</si>
  <si>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</si>
  <si>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</si>
  <si>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</si>
  <si>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</si>
  <si>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</si>
  <si>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</si>
  <si>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</si>
  <si>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</si>
  <si>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</si>
  <si>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</si>
  <si>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</si>
  <si>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</si>
  <si>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</si>
  <si>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</si>
  <si>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</si>
  <si>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</si>
  <si>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</si>
  <si>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</si>
  <si>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</si>
  <si>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</si>
  <si>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</si>
  <si>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</si>
  <si>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</si>
  <si>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</si>
  <si>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</si>
  <si>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ISO140-7</t>
  </si>
  <si>
    <t>Messung der Trittschalldämmung von Decken in Gebäuden</t>
  </si>
  <si>
    <r>
      <t>L'</t>
    </r>
    <r>
      <rPr>
        <vertAlign val="subscript"/>
        <sz val="7.5"/>
        <rFont val="Arial"/>
        <family val="2"/>
      </rPr>
      <t>n</t>
    </r>
  </si>
  <si>
    <t>ISO 717-2</t>
  </si>
  <si>
    <r>
      <t>C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</si>
  <si>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</si>
  <si>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t>Cl</t>
  </si>
  <si>
    <t>L'n</t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</si>
  <si>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</si>
  <si>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</si>
  <si>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</si>
  <si>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t>LE</t>
  </si>
  <si>
    <t>LHW</t>
  </si>
  <si>
    <t>D</t>
  </si>
  <si>
    <t>Lb</t>
  </si>
  <si>
    <t>L2k</t>
  </si>
  <si>
    <t>LEk</t>
  </si>
  <si>
    <t>L</t>
  </si>
  <si>
    <t>Corr2</t>
  </si>
  <si>
    <t>Pegelübersicht</t>
  </si>
  <si>
    <t>Norm-Trittschallpegel nach DIN 4109-4</t>
  </si>
  <si>
    <t>Lb:</t>
  </si>
  <si>
    <t>Fremdgeräuschpegel</t>
  </si>
  <si>
    <t>L2:</t>
  </si>
  <si>
    <t>Luftschallpegel im Empfangsraum.</t>
  </si>
  <si>
    <t>L2k:</t>
  </si>
  <si>
    <t>Fremdgeräuschpegelkorrektur Luftschallpegel im Empfangsraum.</t>
  </si>
  <si>
    <t>D:</t>
  </si>
  <si>
    <t>LE:</t>
  </si>
  <si>
    <t>Trittschalpegel des Hammerwerks im Empfangsraum (inkl. Luftschallanteil).</t>
  </si>
  <si>
    <t>LEk:</t>
  </si>
  <si>
    <t>Fremdgeräuschpegelkorrektur Trittschallpegel des Hammerswerks im Empfangsraum (inkl. Luftschallanteil).</t>
  </si>
  <si>
    <t>LHW:</t>
  </si>
  <si>
    <t>Luftschallpegel des Hammerwerks im Senderaum.</t>
  </si>
  <si>
    <t>L:</t>
  </si>
  <si>
    <t>Korr:</t>
  </si>
  <si>
    <t>Korrekturwerte Luftschalleinfluss.</t>
  </si>
  <si>
    <t>Luftschallpegeldifferenz zwischen Sende- und Empfangsraum.</t>
  </si>
  <si>
    <t>Luftschallkorrigierter Trittschallpegel im Empfangsraum.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</si>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</sst>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theme="0" tint="-0.24997711111789"/>
      </left>
      <right/>
      <top style="thin">
        <color theme="0" tint="-0.24997711111789"/>
      </top>
      <bottom/>
      <diagonal/>
    </border>
    <border>
      <left/>
      <right/>
      <top style="thin">
        <color theme="0" tint="-0.24997711111789"/>
      </top>
      <bottom/>
      <diagonal/>
    </border>
    <border>
      <left/>
      <right style="thin">
        <color theme="0" tint="-0.24997711111789"/>
      </right>
      <top style="thin">
        <color theme="0" tint="-0.24997711111789"/>
      </top>
      <bottom/>
      <diagonal/>
    </border>
    <border>
      <left/>
      <right/>
      <top/>
      <bottom style="thin">
        <color theme="0" tint="-0.24997711111789"/>
      </bottom>
      <diagonal/>
    </border>
    <border>
      <left style="thin">
        <color theme="0" tint="-0.24997711111789"/>
      </left>
      <right/>
      <top/>
      <bottom/>
      <diagonal/>
    </border>
    <border>
      <left style="thin">
        <color theme="0" tint="-0.24997711111789"/>
      </left>
      <right/>
      <top/>
      <bottom style="thin">
        <color theme="0" tint="-0.24997711111789"/>
      </bottom>
      <diagonal/>
    </border>
    <border>
      <left/>
      <right style="thin">
        <color theme="0" tint="-0.24997711111789"/>
      </right>
      <top/>
      <bottom/>
      <diagonal/>
    </border>
    <border>
      <left/>
      <right style="thin">
        <color theme="0" tint="-0.24997711111789"/>
      </right>
      <top/>
      <bottom style="thin">
        <color theme="0" tint="-0.24997711111789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10" xfId="0" applyFont="true" applyBorder="true" applyAlignment="true"/>
    <xf numFmtId="49" fontId="1" fillId="3" borderId="10" xfId="0" applyNumberFormat="true" applyFont="true" applyFill="true" applyBorder="true" applyAlignment="true"/>
    <xf numFmtId="0" fontId="1" fillId="0" borderId="11" xfId="0" applyFont="true" applyBorder="true" applyAlignment="true"/>
    <xf numFmtId="49" fontId="0" fillId="3" borderId="11" xfId="0" applyNumberFormat="true" applyFont="true" applyFill="true" applyBorder="true" applyAlignment="true"/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49" fontId="0" fillId="3" borderId="10" xfId="0" applyNumberFormat="true" applyFont="true" applyFill="true" applyBorder="true" applyAlignment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3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6" fillId="0" borderId="0" xfId="0" applyFont="true" applyAlignment="true">
      <alignment horizontal="left"/>
    </xf>
    <xf numFmtId="0" fontId="0" fillId="7" borderId="0" xfId="0" applyFill="true" applyBorder="true"/>
    <xf numFmtId="0" fontId="0" fillId="7" borderId="0" xfId="0" applyFill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Fill="true" applyBorder="true" applyAlignment="true"/>
    <xf numFmtId="0" fontId="2" fillId="0" borderId="0" xfId="0" applyNumberFormat="true" applyFont="true" applyFill="true" applyBorder="true" applyAlignment="true"/>
    <xf numFmtId="0" fontId="2" fillId="0" borderId="18" xfId="0" applyNumberFormat="true" applyFont="true" applyFill="true" applyBorder="true" applyAlignment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/>
    <xf numFmtId="0" fontId="6" fillId="0" borderId="13" xfId="0" applyNumberFormat="true" applyFont="true" applyBorder="true" applyAlignment="true">
      <alignment horizontal="center"/>
    </xf>
    <xf numFmtId="0" fontId="6" fillId="0" borderId="14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1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2" fontId="1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164" fontId="2" fillId="0" borderId="16" xfId="0" applyNumberFormat="true" applyFont="true" applyBorder="true" applyAlignment="true">
      <alignment horizontal="right"/>
    </xf>
    <xf numFmtId="164" fontId="18" fillId="0" borderId="17" xfId="0" applyNumberFormat="true" applyFont="true" applyBorder="true" applyAlignment="true">
      <alignment horizontal="right"/>
    </xf>
    <xf numFmtId="164" fontId="18" fillId="0" borderId="0" xfId="0" applyNumberFormat="true" applyFont="true" applyBorder="true" applyAlignment="true">
      <alignment horizontal="right"/>
    </xf>
    <xf numFmtId="164" fontId="18" fillId="0" borderId="18" xfId="0" applyNumberFormat="true" applyFont="true" applyBorder="true" applyAlignment="true">
      <alignment horizontal="right"/>
    </xf>
    <xf numFmtId="164" fontId="18" fillId="0" borderId="15" xfId="0" applyNumberFormat="true" applyFont="true" applyBorder="true" applyAlignment="true">
      <alignment horizontal="right"/>
    </xf>
    <xf numFmtId="164" fontId="18" fillId="0" borderId="30" xfId="0" applyNumberFormat="true" applyFont="true" applyBorder="true" applyAlignment="true">
      <alignment horizontal="left"/>
    </xf>
    <xf numFmtId="0" fontId="18" fillId="0" borderId="28" xfId="0" applyFont="true" applyBorder="true" applyAlignment="true">
      <alignment horizontal="left"/>
    </xf>
    <xf numFmtId="0" fontId="18" fillId="0" borderId="32" xfId="0" applyFont="true" applyBorder="true" applyAlignment="true">
      <alignment horizontal="left"/>
    </xf>
    <xf numFmtId="164" fontId="18" fillId="0" borderId="29" xfId="0" applyNumberFormat="true" applyFont="true" applyBorder="true" applyAlignment="true">
      <alignment horizontal="left"/>
    </xf>
    <xf numFmtId="0" fontId="18" fillId="0" borderId="0" xfId="0" applyFont="true" applyBorder="true" applyAlignment="true">
      <alignment horizontal="left"/>
    </xf>
    <xf numFmtId="0" fontId="18" fillId="0" borderId="31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18" fillId="0" borderId="22" xfId="0" applyNumberFormat="true" applyFont="true" applyBorder="true" applyAlignment="true">
      <alignment horizontal="center"/>
    </xf>
    <xf numFmtId="0" fontId="18" fillId="0" borderId="23" xfId="0" applyNumberFormat="true" applyFont="true" applyBorder="true" applyAlignment="true">
      <alignment horizontal="center"/>
    </xf>
    <xf numFmtId="0" fontId="18" fillId="0" borderId="24" xfId="0" applyNumberFormat="true" applyFont="true" applyBorder="true" applyAlignment="true">
      <alignment horizontal="center"/>
    </xf>
    <xf numFmtId="0" fontId="18" fillId="0" borderId="17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center"/>
    </xf>
    <xf numFmtId="0" fontId="18" fillId="0" borderId="18" xfId="0" applyNumberFormat="true" applyFont="true" applyBorder="true" applyAlignment="true">
      <alignment horizontal="center"/>
    </xf>
    <xf numFmtId="0" fontId="18" fillId="0" borderId="19" xfId="0" applyNumberFormat="true" applyFont="true" applyBorder="true" applyAlignment="true">
      <alignment horizontal="center"/>
    </xf>
    <xf numFmtId="0" fontId="18" fillId="0" borderId="20" xfId="0" applyNumberFormat="true" applyFont="true" applyBorder="true" applyAlignment="true">
      <alignment horizontal="center"/>
    </xf>
    <xf numFmtId="0" fontId="18" fillId="0" borderId="21" xfId="0" applyNumberFormat="true" applyFont="true" applyBorder="true" applyAlignment="true">
      <alignment horizontal="center"/>
    </xf>
    <xf numFmtId="164" fontId="18" fillId="0" borderId="25" xfId="0" applyNumberFormat="true" applyFont="true" applyBorder="true" applyAlignment="true">
      <alignment horizontal="left"/>
    </xf>
    <xf numFmtId="0" fontId="18" fillId="0" borderId="26" xfId="0" applyFont="true" applyBorder="true" applyAlignment="true">
      <alignment horizontal="left"/>
    </xf>
    <xf numFmtId="0" fontId="18" fillId="0" borderId="27" xfId="0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center"/>
    </xf>
    <xf numFmtId="164" fontId="18" fillId="7" borderId="18" xfId="0" applyNumberFormat="true" applyFont="true" applyFill="true" applyBorder="true" applyAlignment="true">
      <alignment horizontal="right"/>
    </xf>
    <xf numFmtId="164" fontId="18" fillId="7" borderId="15" xfId="0" applyNumberFormat="true" applyFont="true" applyFill="true" applyBorder="true" applyAlignment="true">
      <alignment horizontal="right"/>
    </xf>
    <xf numFmtId="0" fontId="18" fillId="0" borderId="23" xfId="0" applyFont="true" applyBorder="true" applyAlignment="true">
      <alignment horizontal="left"/>
    </xf>
    <xf numFmtId="0" fontId="18" fillId="0" borderId="24" xfId="0" applyFont="true" applyBorder="true" applyAlignment="true">
      <alignment horizontal="left"/>
    </xf>
    <xf numFmtId="164" fontId="18" fillId="7" borderId="0" xfId="0" applyNumberFormat="true" applyFont="true" applyFill="true" applyBorder="true" applyAlignment="true">
      <alignment horizontal="right"/>
    </xf>
    <xf numFmtId="0" fontId="18" fillId="0" borderId="18" xfId="0" applyFont="true" applyBorder="true" applyAlignment="true">
      <alignment horizontal="left"/>
    </xf>
    <xf numFmtId="0" fontId="18" fillId="0" borderId="20" xfId="0" applyFont="true" applyBorder="true" applyAlignment="true">
      <alignment horizontal="left"/>
    </xf>
    <xf numFmtId="0" fontId="18" fillId="0" borderId="21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013504"/>
        <c:axId val="139044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46912"/>
        <c:axId val="139048448"/>
      </c:scatterChart>
      <c:catAx>
        <c:axId val="139013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4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0443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013504"/>
        <c:crosses val="autoZero"/>
        <c:crossBetween val="midCat"/>
        <c:majorUnit val="10"/>
        <c:minorUnit val="2"/>
      </c:valAx>
      <c:valAx>
        <c:axId val="1390469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39048448"/>
        <c:crosses val="autoZero"/>
        <c:crossBetween val="midCat"/>
        <c:majorUnit val="5"/>
        <c:minorUnit val="1"/>
      </c:valAx>
      <c:valAx>
        <c:axId val="139048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90469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Data!$Q$2:$Q$22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Data!$N$2:$N$22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73632"/>
        <c:axId val="137175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77728"/>
        <c:axId val="137179520"/>
      </c:scatterChart>
      <c:catAx>
        <c:axId val="13717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7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758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73632"/>
        <c:crosses val="autoZero"/>
        <c:crossBetween val="midCat"/>
        <c:majorUnit val="10"/>
        <c:minorUnit val="2"/>
      </c:valAx>
      <c:valAx>
        <c:axId val="1371777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37179520"/>
        <c:crosses val="autoZero"/>
        <c:crossBetween val="midCat"/>
        <c:majorUnit val="5"/>
        <c:minorUnit val="1"/>
      </c:valAx>
      <c:valAx>
        <c:axId val="137179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371777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77" t="s">
        <v>82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149" t="s">
        <v>63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49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1"/>
    </row>
    <row r="5" x14ac:dyDescent="0.2">
      <c r="A5" s="170" t="s">
        <v>38</v>
      </c>
      <c r="B5" s="156"/>
      <c r="C5" s="156"/>
      <c r="D5" s="156"/>
      <c r="E5" s="156"/>
      <c r="F5" s="156"/>
      <c r="G5" s="156"/>
      <c r="H5" s="156"/>
      <c r="I5" s="156"/>
      <c r="J5" s="171">
        <f>Data!$B$33</f>
        <v>0</v>
      </c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56" t="s">
        <v>39</v>
      </c>
      <c r="AX5" s="156"/>
      <c r="AY5" s="156"/>
      <c r="AZ5" s="156"/>
      <c r="BA5" s="156"/>
      <c r="BB5" s="156"/>
      <c r="BC5" s="156"/>
      <c r="BD5" s="156"/>
      <c r="BE5" s="171">
        <f>Data!$B$34</f>
        <v>0</v>
      </c>
      <c r="BF5" s="171"/>
      <c r="BG5" s="171"/>
      <c r="BH5" s="171"/>
      <c r="BI5" s="171"/>
      <c r="BJ5" s="171"/>
      <c r="BK5" s="171"/>
      <c r="BL5" s="171"/>
      <c r="BM5" s="171"/>
      <c r="BN5" s="171"/>
      <c r="BO5" s="172"/>
    </row>
    <row r="6" x14ac:dyDescent="0.2">
      <c r="A6" s="116">
        <f>Data!$A$35</f>
        <v>0</v>
      </c>
      <c r="B6" s="117"/>
      <c r="C6" s="117"/>
      <c r="D6" s="117"/>
      <c r="E6" s="117"/>
      <c r="F6" s="117"/>
      <c r="G6" s="117"/>
      <c r="H6" s="117"/>
      <c r="I6" s="117"/>
      <c r="J6" s="117">
        <f>Data!$B$35</f>
        <v>0</v>
      </c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8"/>
    </row>
    <row r="7" x14ac:dyDescent="0.2">
      <c r="A7" s="116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18"/>
    </row>
    <row r="8" ht="15" customHeight="true" x14ac:dyDescent="0.2">
      <c r="A8" s="116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117"/>
      <c r="BI8" s="117"/>
      <c r="BJ8" s="117"/>
      <c r="BK8" s="117"/>
      <c r="BL8" s="117"/>
      <c r="BM8" s="117"/>
      <c r="BN8" s="117"/>
      <c r="BO8" s="118"/>
    </row>
    <row r="9" x14ac:dyDescent="0.2">
      <c r="A9" s="116">
        <f>Data!$A$36</f>
        <v>0</v>
      </c>
      <c r="B9" s="117"/>
      <c r="C9" s="117"/>
      <c r="D9" s="117"/>
      <c r="E9" s="117"/>
      <c r="F9" s="117"/>
      <c r="G9" s="117"/>
      <c r="H9" s="117"/>
      <c r="I9" s="117"/>
      <c r="J9" s="117">
        <f>Data!$B$36</f>
        <v>0</v>
      </c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  <c r="BG9" s="117"/>
      <c r="BH9" s="117"/>
      <c r="BI9" s="117"/>
      <c r="BJ9" s="117"/>
      <c r="BK9" s="117"/>
      <c r="BL9" s="117"/>
      <c r="BM9" s="117"/>
      <c r="BN9" s="117"/>
      <c r="BO9" s="118"/>
    </row>
    <row r="10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18"/>
    </row>
    <row r="11" ht="15" customHeight="true" x14ac:dyDescent="0.2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7"/>
      <c r="BN11" s="117"/>
      <c r="BO11" s="118"/>
    </row>
    <row r="12" ht="8.25" customHeight="true" x14ac:dyDescent="0.2">
      <c r="A12" s="173">
        <f>Data!$D$33</f>
        <v>0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5">
        <f>Data!$E$33</f>
        <v>0</v>
      </c>
      <c r="P12" s="175"/>
      <c r="Q12" s="175"/>
      <c r="R12" s="175"/>
      <c r="S12" s="175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73">
        <f>Data!$D$34</f>
        <v>0</v>
      </c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5">
        <f>Data!$E$34</f>
        <v>0</v>
      </c>
      <c r="P13" s="175"/>
      <c r="Q13" s="175"/>
      <c r="R13" s="175"/>
      <c r="S13" s="175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50" t="s">
        <v>50</v>
      </c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9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50"/>
      <c r="O14" s="161">
        <f>Data!$E$35</f>
        <v>0</v>
      </c>
      <c r="P14" s="161"/>
      <c r="Q14" s="161"/>
      <c r="R14" s="161"/>
      <c r="S14" s="161"/>
      <c r="T14" s="102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76">
        <f>Data!$B$37</f>
        <v>0</v>
      </c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5"/>
      <c r="BK14" s="5"/>
      <c r="BL14" s="5"/>
      <c r="BM14" s="5"/>
      <c r="BN14" s="5"/>
      <c r="BO14" s="6"/>
    </row>
    <row r="15" x14ac:dyDescent="0.2">
      <c r="A15" s="149">
        <f>Data!$D$36</f>
        <v>0</v>
      </c>
      <c r="B15" s="150"/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61">
        <f>Data!$E$36</f>
        <v>0</v>
      </c>
      <c r="P15" s="161"/>
      <c r="Q15" s="161"/>
      <c r="R15" s="161"/>
      <c r="S15" s="161"/>
      <c r="T15" s="10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9">
        <f>Data!$D$37</f>
        <v>0</v>
      </c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61">
        <f>Data!$E$37</f>
        <v>0</v>
      </c>
      <c r="P16" s="161"/>
      <c r="Q16" s="161"/>
      <c r="R16" s="161"/>
      <c r="S16" s="161"/>
      <c r="T16" s="10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9">
        <f>Data!$D$38</f>
        <v>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5">
        <f>Data!$E$38</f>
        <v>0</v>
      </c>
      <c r="P17" s="155"/>
      <c r="Q17" s="155"/>
      <c r="R17" s="155"/>
      <c r="S17" s="155"/>
      <c r="T17" s="10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9">
        <f>Data!$D$39</f>
        <v>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34">
        <f>Data!$E$39</f>
        <v>0</v>
      </c>
      <c r="P18" s="134"/>
      <c r="Q18" s="134"/>
      <c r="R18" s="134"/>
      <c r="S18" s="134"/>
      <c r="T18" s="10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1" t="s">
        <v>0</v>
      </c>
      <c r="D20" s="121"/>
      <c r="E20" s="121"/>
      <c r="F20" s="121"/>
      <c r="G20" s="121"/>
      <c r="H20" s="121"/>
      <c r="I20" s="121" t="s">
        <v>64</v>
      </c>
      <c r="J20" s="121"/>
      <c r="K20" s="121"/>
      <c r="L20" s="121"/>
      <c r="M20" s="121"/>
      <c r="N20" s="12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6" t="s">
        <v>8</v>
      </c>
      <c r="D21" s="126"/>
      <c r="E21" s="126"/>
      <c r="F21" s="126"/>
      <c r="G21" s="126"/>
      <c r="H21" s="126"/>
      <c r="I21" s="126" t="s">
        <v>40</v>
      </c>
      <c r="J21" s="126"/>
      <c r="K21" s="126"/>
      <c r="L21" s="126"/>
      <c r="M21" s="126"/>
      <c r="N21" s="12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0" t="s">
        <v>9</v>
      </c>
      <c r="D22" s="120"/>
      <c r="E22" s="120"/>
      <c r="F22" s="120"/>
      <c r="G22" s="120"/>
      <c r="H22" s="120"/>
      <c r="I22" s="120" t="s">
        <v>11</v>
      </c>
      <c r="J22" s="120"/>
      <c r="K22" s="120"/>
      <c r="L22" s="120"/>
      <c r="M22" s="120"/>
      <c r="N22" s="12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1">
        <v>50</v>
      </c>
      <c r="D23" s="121"/>
      <c r="E23" s="121"/>
      <c r="F23" s="121"/>
      <c r="G23" s="121"/>
      <c r="H23" s="121"/>
      <c r="I23" s="129">
        <f>Data!$AA$2</f>
      </c>
      <c r="J23" s="130">
        <f>Data!$D$2</f>
      </c>
      <c r="K23" s="130"/>
      <c r="L23" s="130"/>
      <c r="M23" s="130"/>
      <c r="N23" s="13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6">
        <v>63</v>
      </c>
      <c r="D24" s="126"/>
      <c r="E24" s="126"/>
      <c r="F24" s="126"/>
      <c r="G24" s="126"/>
      <c r="H24" s="126"/>
      <c r="I24" s="133">
        <f>Data!$AA$3</f>
      </c>
      <c r="J24" s="134">
        <f>Data!$D$3</f>
      </c>
      <c r="K24" s="134"/>
      <c r="L24" s="134"/>
      <c r="M24" s="134"/>
      <c r="N24" s="12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0">
        <v>80</v>
      </c>
      <c r="D25" s="120"/>
      <c r="E25" s="120"/>
      <c r="F25" s="120"/>
      <c r="G25" s="120"/>
      <c r="H25" s="120"/>
      <c r="I25" s="124">
        <f>Data!$AA$4</f>
      </c>
      <c r="J25" s="125">
        <f>Data!$D$4</f>
      </c>
      <c r="K25" s="125"/>
      <c r="L25" s="125"/>
      <c r="M25" s="125"/>
      <c r="N25" s="12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1">
        <v>100</v>
      </c>
      <c r="D26" s="121"/>
      <c r="E26" s="121"/>
      <c r="F26" s="121"/>
      <c r="G26" s="121"/>
      <c r="H26" s="121"/>
      <c r="I26" s="129">
        <f>Data!$AA$5</f>
      </c>
      <c r="J26" s="130">
        <f>Data!$D$5</f>
      </c>
      <c r="K26" s="130"/>
      <c r="L26" s="130"/>
      <c r="M26" s="130"/>
      <c r="N26" s="13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6">
        <v>125</v>
      </c>
      <c r="D27" s="126"/>
      <c r="E27" s="126"/>
      <c r="F27" s="126"/>
      <c r="G27" s="126"/>
      <c r="H27" s="126"/>
      <c r="I27" s="133">
        <f>Data!$AA$6</f>
      </c>
      <c r="J27" s="134">
        <f>Data!$D$6</f>
      </c>
      <c r="K27" s="134"/>
      <c r="L27" s="134"/>
      <c r="M27" s="134"/>
      <c r="N27" s="12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0">
        <v>160</v>
      </c>
      <c r="D28" s="120"/>
      <c r="E28" s="120"/>
      <c r="F28" s="120"/>
      <c r="G28" s="120"/>
      <c r="H28" s="120"/>
      <c r="I28" s="124">
        <f>Data!$AA$7</f>
      </c>
      <c r="J28" s="125">
        <f>Data!$D$7</f>
      </c>
      <c r="K28" s="125"/>
      <c r="L28" s="125"/>
      <c r="M28" s="125"/>
      <c r="N28" s="12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1">
        <v>200</v>
      </c>
      <c r="D29" s="121"/>
      <c r="E29" s="121"/>
      <c r="F29" s="121"/>
      <c r="G29" s="121"/>
      <c r="H29" s="121"/>
      <c r="I29" s="129">
        <f>Data!$AA$8</f>
      </c>
      <c r="J29" s="130">
        <f>Data!$D$8</f>
      </c>
      <c r="K29" s="130"/>
      <c r="L29" s="130"/>
      <c r="M29" s="130"/>
      <c r="N29" s="13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6">
        <v>250</v>
      </c>
      <c r="D30" s="126"/>
      <c r="E30" s="126"/>
      <c r="F30" s="126"/>
      <c r="G30" s="126"/>
      <c r="H30" s="126"/>
      <c r="I30" s="133">
        <f>Data!$AA$9</f>
      </c>
      <c r="J30" s="134">
        <f>Data!$D$9</f>
      </c>
      <c r="K30" s="134"/>
      <c r="L30" s="134"/>
      <c r="M30" s="134"/>
      <c r="N30" s="12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0">
        <v>315</v>
      </c>
      <c r="D31" s="120"/>
      <c r="E31" s="120"/>
      <c r="F31" s="120"/>
      <c r="G31" s="120"/>
      <c r="H31" s="120"/>
      <c r="I31" s="124">
        <f>Data!$AA$10</f>
      </c>
      <c r="J31" s="125">
        <f>Data!$D$10</f>
      </c>
      <c r="K31" s="125"/>
      <c r="L31" s="125"/>
      <c r="M31" s="125"/>
      <c r="N31" s="12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1">
        <v>400</v>
      </c>
      <c r="D32" s="121"/>
      <c r="E32" s="121"/>
      <c r="F32" s="121"/>
      <c r="G32" s="121"/>
      <c r="H32" s="121"/>
      <c r="I32" s="129">
        <f>Data!$AA$11</f>
      </c>
      <c r="J32" s="130">
        <f>Data!$D$11</f>
      </c>
      <c r="K32" s="130"/>
      <c r="L32" s="130"/>
      <c r="M32" s="130"/>
      <c r="N32" s="13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6">
        <v>500</v>
      </c>
      <c r="D33" s="126"/>
      <c r="E33" s="126"/>
      <c r="F33" s="126"/>
      <c r="G33" s="126"/>
      <c r="H33" s="126"/>
      <c r="I33" s="133">
        <f>Data!$AA$12</f>
      </c>
      <c r="J33" s="134">
        <f>Data!$D$12</f>
      </c>
      <c r="K33" s="134"/>
      <c r="L33" s="134"/>
      <c r="M33" s="134"/>
      <c r="N33" s="12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0">
        <v>630</v>
      </c>
      <c r="D34" s="120"/>
      <c r="E34" s="120"/>
      <c r="F34" s="120"/>
      <c r="G34" s="120"/>
      <c r="H34" s="120"/>
      <c r="I34" s="124">
        <f>Data!$AA$13</f>
      </c>
      <c r="J34" s="125">
        <f>Data!$D$13</f>
      </c>
      <c r="K34" s="125"/>
      <c r="L34" s="125"/>
      <c r="M34" s="125"/>
      <c r="N34" s="12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1">
        <v>800</v>
      </c>
      <c r="D35" s="121"/>
      <c r="E35" s="121"/>
      <c r="F35" s="121"/>
      <c r="G35" s="121"/>
      <c r="H35" s="121"/>
      <c r="I35" s="129">
        <f>Data!$AA$14</f>
      </c>
      <c r="J35" s="130">
        <f>Data!$D$14</f>
      </c>
      <c r="K35" s="130"/>
      <c r="L35" s="130"/>
      <c r="M35" s="130"/>
      <c r="N35" s="13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6">
        <v>1000</v>
      </c>
      <c r="D36" s="126"/>
      <c r="E36" s="126"/>
      <c r="F36" s="126"/>
      <c r="G36" s="126"/>
      <c r="H36" s="126"/>
      <c r="I36" s="133">
        <f>Data!$AA$15</f>
      </c>
      <c r="J36" s="134">
        <f>Data!$D$15</f>
      </c>
      <c r="K36" s="134"/>
      <c r="L36" s="134"/>
      <c r="M36" s="134"/>
      <c r="N36" s="12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0">
        <v>1250</v>
      </c>
      <c r="D37" s="120"/>
      <c r="E37" s="120"/>
      <c r="F37" s="120"/>
      <c r="G37" s="120"/>
      <c r="H37" s="120"/>
      <c r="I37" s="124">
        <f>Data!$AA$16</f>
      </c>
      <c r="J37" s="125">
        <f>Data!$D$16</f>
      </c>
      <c r="K37" s="125"/>
      <c r="L37" s="125"/>
      <c r="M37" s="125"/>
      <c r="N37" s="12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1">
        <v>1600</v>
      </c>
      <c r="D38" s="121"/>
      <c r="E38" s="121"/>
      <c r="F38" s="121"/>
      <c r="G38" s="121"/>
      <c r="H38" s="121"/>
      <c r="I38" s="129">
        <f>Data!$AA$17</f>
      </c>
      <c r="J38" s="130">
        <f>Data!$D$17</f>
      </c>
      <c r="K38" s="130"/>
      <c r="L38" s="130"/>
      <c r="M38" s="130"/>
      <c r="N38" s="13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6">
        <v>2000</v>
      </c>
      <c r="D39" s="126"/>
      <c r="E39" s="126"/>
      <c r="F39" s="126"/>
      <c r="G39" s="126"/>
      <c r="H39" s="126"/>
      <c r="I39" s="133">
        <f>Data!$AA$18</f>
      </c>
      <c r="J39" s="134">
        <f>Data!$D$18</f>
      </c>
      <c r="K39" s="134"/>
      <c r="L39" s="134"/>
      <c r="M39" s="134"/>
      <c r="N39" s="12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0">
        <v>2500</v>
      </c>
      <c r="D40" s="120"/>
      <c r="E40" s="120"/>
      <c r="F40" s="120"/>
      <c r="G40" s="120"/>
      <c r="H40" s="120"/>
      <c r="I40" s="124">
        <f>Data!$AA$19</f>
      </c>
      <c r="J40" s="125">
        <f>Data!$D$19</f>
      </c>
      <c r="K40" s="125"/>
      <c r="L40" s="125"/>
      <c r="M40" s="125"/>
      <c r="N40" s="12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1">
        <v>3150</v>
      </c>
      <c r="D41" s="121"/>
      <c r="E41" s="121"/>
      <c r="F41" s="121"/>
      <c r="G41" s="121"/>
      <c r="H41" s="121"/>
      <c r="I41" s="129">
        <f>Data!$AA$20</f>
      </c>
      <c r="J41" s="130">
        <f>Data!$D$20</f>
      </c>
      <c r="K41" s="130"/>
      <c r="L41" s="130"/>
      <c r="M41" s="130"/>
      <c r="N41" s="13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6">
        <v>4000</v>
      </c>
      <c r="D42" s="126"/>
      <c r="E42" s="126"/>
      <c r="F42" s="126"/>
      <c r="G42" s="126"/>
      <c r="H42" s="126"/>
      <c r="I42" s="133">
        <f>Data!$AA$21</f>
      </c>
      <c r="J42" s="134">
        <f>Data!$D$21</f>
      </c>
      <c r="K42" s="134"/>
      <c r="L42" s="134"/>
      <c r="M42" s="134"/>
      <c r="N42" s="12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0">
        <v>5000</v>
      </c>
      <c r="D43" s="120"/>
      <c r="E43" s="120"/>
      <c r="F43" s="120"/>
      <c r="G43" s="120"/>
      <c r="H43" s="120"/>
      <c r="I43" s="124">
        <f>Data!$AA$22</f>
      </c>
      <c r="J43" s="125">
        <f>Data!$D$22</f>
      </c>
      <c r="K43" s="125"/>
      <c r="L43" s="125"/>
      <c r="M43" s="125"/>
      <c r="N43" s="12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19">
        <f>Data!$J$32</f>
        <v>0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19" t="str">
        <f>Data!$J$33</f>
        <v> 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19" t="str">
        <f>Data!$J$34</f>
        <v> </v>
      </c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9" t="s">
        <v>46</v>
      </c>
      <c r="D49" s="160"/>
      <c r="E49" s="160"/>
      <c r="F49" s="160"/>
      <c r="G49" s="160"/>
      <c r="H49" s="160"/>
      <c r="I49" s="160"/>
      <c r="J49" s="160"/>
      <c r="K49" s="156" t="s">
        <v>65</v>
      </c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  <c r="BI49" s="156"/>
      <c r="BJ49" s="156"/>
      <c r="BK49" s="156"/>
      <c r="BL49" s="156"/>
      <c r="BM49" s="157"/>
      <c r="BN49" s="5"/>
      <c r="BO49" s="6"/>
    </row>
    <row r="50" ht="12" customHeight="true" x14ac:dyDescent="0.2">
      <c r="A50" s="1"/>
      <c r="B50" s="2"/>
      <c r="C50" s="147" t="s">
        <v>67</v>
      </c>
      <c r="D50" s="148"/>
      <c r="E50" s="148"/>
      <c r="F50" s="148"/>
      <c r="G50" s="148"/>
      <c r="H50" s="148"/>
      <c r="I50" s="148"/>
      <c r="J50" s="148"/>
      <c r="K50" s="153">
        <f>Data!$B$39</f>
        <v>0</v>
      </c>
      <c r="L50" s="153"/>
      <c r="M50" s="153"/>
      <c r="N50" s="90" t="s">
        <v>12</v>
      </c>
      <c r="O50" s="154">
        <f>Data!$B$40</f>
        <v>0</v>
      </c>
      <c r="P50" s="154"/>
      <c r="Q50" s="154"/>
      <c r="R50" s="155" t="s">
        <v>14</v>
      </c>
      <c r="S50" s="155"/>
      <c r="T50" s="155"/>
      <c r="U50" s="80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46"/>
      <c r="AJ50" s="146"/>
      <c r="AK50" s="146"/>
      <c r="AL50" s="146"/>
      <c r="AM50" s="146"/>
      <c r="AN50" s="146"/>
      <c r="AO50" s="141"/>
      <c r="AP50" s="141"/>
      <c r="AQ50" s="141"/>
      <c r="AR50" s="158" t="s">
        <v>72</v>
      </c>
      <c r="AS50" s="158"/>
      <c r="AT50" s="158"/>
      <c r="AU50" s="158"/>
      <c r="AV50" s="158"/>
      <c r="AW50" s="158"/>
      <c r="AX50" s="158"/>
      <c r="AY50" s="145">
        <f>Data!$B$44</f>
        <v>0</v>
      </c>
      <c r="AZ50" s="145"/>
      <c r="BA50" s="145"/>
      <c r="BB50" s="139" t="s">
        <v>13</v>
      </c>
      <c r="BC50" s="139"/>
      <c r="BD50" s="4"/>
      <c r="BE50" s="4"/>
      <c r="BF50" s="4"/>
      <c r="BG50" s="4"/>
      <c r="BH50" s="4"/>
      <c r="BI50" s="141"/>
      <c r="BJ50" s="141"/>
      <c r="BK50" s="141"/>
      <c r="BL50" s="139"/>
      <c r="BM50" s="140"/>
      <c r="BN50" s="5"/>
      <c r="BO50" s="6"/>
    </row>
    <row r="51" ht="12" customHeight="true" x14ac:dyDescent="0.2">
      <c r="A51" s="1"/>
      <c r="B51" s="2"/>
      <c r="C51" s="164" t="s">
        <v>60</v>
      </c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46"/>
      <c r="AJ51" s="146"/>
      <c r="AK51" s="146"/>
      <c r="AL51" s="146"/>
      <c r="AM51" s="146"/>
      <c r="AN51" s="146"/>
      <c r="AO51" s="145"/>
      <c r="AP51" s="145"/>
      <c r="AQ51" s="145"/>
      <c r="AR51" s="144"/>
      <c r="AS51" s="144"/>
      <c r="AT51" s="144"/>
      <c r="AU51" s="144"/>
      <c r="AV51" s="144"/>
      <c r="AW51" s="144"/>
      <c r="AX51" s="144"/>
      <c r="AY51" s="145"/>
      <c r="AZ51" s="145"/>
      <c r="BA51" s="145"/>
      <c r="BB51" s="144"/>
      <c r="BC51" s="144"/>
      <c r="BD51" s="144"/>
      <c r="BE51" s="144"/>
      <c r="BF51" s="144"/>
      <c r="BG51" s="144"/>
      <c r="BH51" s="144"/>
      <c r="BI51" s="141"/>
      <c r="BJ51" s="141"/>
      <c r="BK51" s="141"/>
      <c r="BL51" s="139"/>
      <c r="BM51" s="140"/>
      <c r="BN51" s="5"/>
      <c r="BO51" s="6"/>
    </row>
    <row r="52" ht="12" customHeight="true" x14ac:dyDescent="0.2">
      <c r="A52" s="1"/>
      <c r="B52" s="2"/>
      <c r="C52" s="162" t="s">
        <v>61</v>
      </c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70">
        <f>Data!$A$48</f>
        <v>0</v>
      </c>
      <c r="B54" s="156"/>
      <c r="C54" s="156"/>
      <c r="D54" s="156"/>
      <c r="E54" s="156"/>
      <c r="F54" s="156"/>
      <c r="G54" s="156"/>
      <c r="H54" s="156"/>
      <c r="I54" s="156"/>
      <c r="J54" s="156"/>
      <c r="K54" s="156"/>
      <c r="L54" s="156"/>
      <c r="M54" s="156"/>
      <c r="N54" s="156"/>
      <c r="O54" s="156"/>
      <c r="P54" s="156"/>
      <c r="Q54" s="156"/>
      <c r="R54" s="156"/>
      <c r="S54" s="156"/>
      <c r="T54" s="156"/>
      <c r="U54" s="156"/>
      <c r="V54" s="156"/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7"/>
    </row>
    <row r="55" ht="12" customHeight="true" x14ac:dyDescent="0.2">
      <c r="A55" s="166">
        <f>Data!$A$54</f>
        <v>0</v>
      </c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8">
        <f>Data!$B$54</f>
        <v>0</v>
      </c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</row>
    <row r="56" ht="12" customHeight="true" x14ac:dyDescent="0.2">
      <c r="A56" s="149"/>
      <c r="B56" s="150"/>
      <c r="C56" s="150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0"/>
      <c r="BN56" s="150"/>
      <c r="BO56" s="151"/>
    </row>
    <row r="57" x14ac:dyDescent="0.2">
      <c r="A57" s="135" t="s">
        <v>48</v>
      </c>
      <c r="B57" s="136"/>
      <c r="C57" s="136"/>
      <c r="D57" s="136"/>
      <c r="E57" s="136">
        <f>Data!$B$49</f>
        <v>0</v>
      </c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7" t="s">
        <v>49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6">
        <f>Data!$B$53</f>
        <v>0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8"/>
    </row>
  </sheetData>
  <mergeCells count="107">
    <mergeCell ref="A1:BO2"/>
    <mergeCell ref="AI13:BG13"/>
    <mergeCell ref="C31:H31"/>
    <mergeCell ref="O17:S17"/>
    <mergeCell ref="O18:S18"/>
    <mergeCell ref="C30:H30"/>
    <mergeCell ref="C29:H29"/>
    <mergeCell ref="J6:BO8"/>
    <mergeCell ref="A15:N15"/>
    <mergeCell ref="C24:H24"/>
    <mergeCell ref="C20:H20"/>
    <mergeCell ref="I20:N20"/>
    <mergeCell ref="A16:N16"/>
    <mergeCell ref="C21:H21"/>
    <mergeCell ref="I21:N21"/>
    <mergeCell ref="C22:H22"/>
    <mergeCell ref="C26:H26"/>
    <mergeCell ref="C52:AH52"/>
    <mergeCell ref="C51:AH51"/>
    <mergeCell ref="A55:P55"/>
    <mergeCell ref="Q55:BO55"/>
    <mergeCell ref="A3:BO3"/>
    <mergeCell ref="A4:BO4"/>
    <mergeCell ref="AW5:BD5"/>
    <mergeCell ref="A5:I5"/>
    <mergeCell ref="BE5:BO5"/>
    <mergeCell ref="A54:BO54"/>
    <mergeCell ref="C27:H27"/>
    <mergeCell ref="C28:H28"/>
    <mergeCell ref="A12:N12"/>
    <mergeCell ref="A13:N13"/>
    <mergeCell ref="A14:N14"/>
    <mergeCell ref="J5:AV5"/>
    <mergeCell ref="O12:S12"/>
    <mergeCell ref="O13:S13"/>
    <mergeCell ref="O14:S14"/>
    <mergeCell ref="AI14:BI14"/>
    <mergeCell ref="A6:I8"/>
    <mergeCell ref="C25:H25"/>
    <mergeCell ref="I22:N22"/>
    <mergeCell ref="O15:S15"/>
    <mergeCell ref="O16:S16"/>
    <mergeCell ref="A17:N17"/>
    <mergeCell ref="A18:N18"/>
    <mergeCell ref="C23:H23"/>
    <mergeCell ref="C49:J49"/>
    <mergeCell ref="AY50:BA50"/>
    <mergeCell ref="Y50:AH50"/>
    <mergeCell ref="AI50:AN50"/>
    <mergeCell ref="K50:M50"/>
    <mergeCell ref="O50:Q50"/>
    <mergeCell ref="R50:T50"/>
    <mergeCell ref="K49:BM49"/>
    <mergeCell ref="BB50:BC50"/>
    <mergeCell ref="AR50:AX50"/>
    <mergeCell ref="A57:D57"/>
    <mergeCell ref="Y57:AH57"/>
    <mergeCell ref="E57:X57"/>
    <mergeCell ref="AI57:BO57"/>
    <mergeCell ref="BL51:BM51"/>
    <mergeCell ref="BL50:BM50"/>
    <mergeCell ref="BI50:BK50"/>
    <mergeCell ref="AI52:BM52"/>
    <mergeCell ref="BB51:BH51"/>
    <mergeCell ref="AO51:AQ51"/>
    <mergeCell ref="AR51:AX51"/>
    <mergeCell ref="AY51:BA51"/>
    <mergeCell ref="AI51:AN51"/>
    <mergeCell ref="BI51:BK51"/>
    <mergeCell ref="AO50:AQ50"/>
    <mergeCell ref="C50:J50"/>
    <mergeCell ref="A56:BO56"/>
    <mergeCell ref="C41:H41"/>
    <mergeCell ref="A9:I11"/>
    <mergeCell ref="J9:BO11"/>
    <mergeCell ref="C34:H34"/>
    <mergeCell ref="C32:H32"/>
    <mergeCell ref="C39:H39"/>
    <mergeCell ref="C43:H43"/>
    <mergeCell ref="C40:H40"/>
    <mergeCell ref="C42:H42"/>
    <mergeCell ref="C33:H33"/>
    <mergeCell ref="C35:H35"/>
    <mergeCell ref="C36:H36"/>
    <mergeCell ref="C37:H37"/>
    <mergeCell ref="C38:H3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7" t="s">
        <v>82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149" t="s">
        <v>63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9" t="s">
        <v>46</v>
      </c>
      <c r="D6" s="160"/>
      <c r="E6" s="160"/>
      <c r="F6" s="160"/>
      <c r="G6" s="160"/>
      <c r="H6" s="160"/>
      <c r="I6" s="160"/>
      <c r="J6" s="160"/>
      <c r="K6" s="156" t="s">
        <v>65</v>
      </c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7"/>
      <c r="BN6" s="5"/>
      <c r="BO6" s="6"/>
    </row>
    <row r="7" x14ac:dyDescent="0.2">
      <c r="A7" s="1"/>
      <c r="B7" s="2"/>
      <c r="C7" s="147" t="s">
        <v>70</v>
      </c>
      <c r="D7" s="148"/>
      <c r="E7" s="148"/>
      <c r="F7" s="148"/>
      <c r="G7" s="148"/>
      <c r="H7" s="148"/>
      <c r="I7" s="148"/>
      <c r="J7" s="148"/>
      <c r="K7" s="153">
        <f>Data!$B$39</f>
        <v>0</v>
      </c>
      <c r="L7" s="153"/>
      <c r="M7" s="153"/>
      <c r="N7" s="90" t="s">
        <v>12</v>
      </c>
      <c r="O7" s="154">
        <f>Data!$B$40</f>
        <v>0</v>
      </c>
      <c r="P7" s="154"/>
      <c r="Q7" s="154"/>
      <c r="R7" s="155" t="s">
        <v>14</v>
      </c>
      <c r="S7" s="155"/>
      <c r="T7" s="155"/>
      <c r="U7" s="80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46"/>
      <c r="AJ7" s="146"/>
      <c r="AK7" s="146"/>
      <c r="AL7" s="146"/>
      <c r="AM7" s="146"/>
      <c r="AN7" s="146"/>
      <c r="AO7" s="141"/>
      <c r="AP7" s="141"/>
      <c r="AQ7" s="141"/>
      <c r="AR7" s="158" t="s">
        <v>72</v>
      </c>
      <c r="AS7" s="158"/>
      <c r="AT7" s="158"/>
      <c r="AU7" s="158"/>
      <c r="AV7" s="158"/>
      <c r="AW7" s="158"/>
      <c r="AX7" s="158"/>
      <c r="AY7" s="145">
        <f>Data!$B$44</f>
        <v>0</v>
      </c>
      <c r="AZ7" s="145"/>
      <c r="BA7" s="145"/>
      <c r="BB7" s="139" t="s">
        <v>13</v>
      </c>
      <c r="BC7" s="139"/>
      <c r="BD7" s="4"/>
      <c r="BE7" s="4"/>
      <c r="BF7" s="4"/>
      <c r="BG7" s="4"/>
      <c r="BH7" s="4"/>
      <c r="BI7" s="141"/>
      <c r="BJ7" s="141"/>
      <c r="BK7" s="141"/>
      <c r="BL7" s="139"/>
      <c r="BM7" s="140"/>
      <c r="BN7" s="5"/>
      <c r="BO7" s="6"/>
    </row>
    <row r="8" ht="12.75" customHeight="true" x14ac:dyDescent="0.2">
      <c r="A8" s="1"/>
      <c r="B8" s="2"/>
      <c r="C8" s="164" t="s">
        <v>60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46"/>
      <c r="AJ8" s="146"/>
      <c r="AK8" s="146"/>
      <c r="AL8" s="146"/>
      <c r="AM8" s="146"/>
      <c r="AN8" s="146"/>
      <c r="AO8" s="145"/>
      <c r="AP8" s="145"/>
      <c r="AQ8" s="145"/>
      <c r="AR8" s="144"/>
      <c r="AS8" s="144"/>
      <c r="AT8" s="144"/>
      <c r="AU8" s="144"/>
      <c r="AV8" s="144"/>
      <c r="AW8" s="144"/>
      <c r="AX8" s="144"/>
      <c r="AY8" s="145"/>
      <c r="AZ8" s="145"/>
      <c r="BA8" s="145"/>
      <c r="BB8" s="144"/>
      <c r="BC8" s="144"/>
      <c r="BD8" s="144"/>
      <c r="BE8" s="144"/>
      <c r="BF8" s="144"/>
      <c r="BG8" s="144"/>
      <c r="BH8" s="144"/>
      <c r="BI8" s="141"/>
      <c r="BJ8" s="141"/>
      <c r="BK8" s="141"/>
      <c r="BL8" s="139"/>
      <c r="BM8" s="140"/>
      <c r="BN8" s="5"/>
      <c r="BO8" s="6"/>
    </row>
    <row r="9" x14ac:dyDescent="0.2">
      <c r="A9" s="1"/>
      <c r="B9" s="2"/>
      <c r="C9" s="162" t="s">
        <v>61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4" t="s">
        <v>43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5">
        <f>Data!$B$50</f>
        <v>0</v>
      </c>
      <c r="AA12" s="195"/>
      <c r="AB12" s="195"/>
      <c r="AC12" s="195"/>
      <c r="AD12" s="194" t="s">
        <v>13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4" t="s">
        <v>44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5">
        <f>Data!$B$51</f>
        <v>0</v>
      </c>
      <c r="AA13" s="195"/>
      <c r="AB13" s="195"/>
      <c r="AC13" s="195"/>
      <c r="AD13" s="194" t="s">
        <v>45</v>
      </c>
      <c r="AE13" s="194"/>
      <c r="AF13" s="194"/>
      <c r="AG13" s="194"/>
      <c r="AH13" s="212">
        <f>Data!$B$52</f>
        <v>0</v>
      </c>
      <c r="AI13" s="212"/>
      <c r="AJ13" s="212"/>
      <c r="AK13" s="212"/>
      <c r="AL13" s="193" t="s">
        <v>30</v>
      </c>
      <c r="AM13" s="19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9" t="s">
        <v>0</v>
      </c>
      <c r="D15" s="190"/>
      <c r="E15" s="190"/>
      <c r="F15" s="190"/>
      <c r="G15" s="190"/>
      <c r="H15" s="190"/>
      <c r="I15" s="190"/>
      <c r="J15" s="190"/>
      <c r="K15" s="190"/>
      <c r="L15" s="189" t="s">
        <v>71</v>
      </c>
      <c r="M15" s="190"/>
      <c r="N15" s="190"/>
      <c r="O15" s="190"/>
      <c r="P15" s="190"/>
      <c r="Q15" s="191"/>
      <c r="R15" s="189" t="s">
        <v>79</v>
      </c>
      <c r="S15" s="190"/>
      <c r="T15" s="190"/>
      <c r="U15" s="190"/>
      <c r="V15" s="190"/>
      <c r="W15" s="190"/>
      <c r="X15" s="191"/>
      <c r="Y15" s="190" t="s">
        <v>27</v>
      </c>
      <c r="Z15" s="190"/>
      <c r="AA15" s="190"/>
      <c r="AB15" s="190"/>
      <c r="AC15" s="190"/>
      <c r="AD15" s="190"/>
      <c r="AE15" s="190"/>
      <c r="AF15" s="189" t="s">
        <v>42</v>
      </c>
      <c r="AG15" s="190"/>
      <c r="AH15" s="190"/>
      <c r="AI15" s="190"/>
      <c r="AJ15" s="190"/>
      <c r="AK15" s="191"/>
      <c r="AL15" s="189" t="s">
        <v>41</v>
      </c>
      <c r="AM15" s="190"/>
      <c r="AN15" s="190"/>
      <c r="AO15" s="190"/>
      <c r="AP15" s="190"/>
      <c r="AQ15" s="191"/>
      <c r="AR15" s="189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1"/>
      <c r="BN15" s="2"/>
      <c r="BO15" s="13"/>
      <c r="BP15" s="11"/>
    </row>
    <row r="16" x14ac:dyDescent="0.2">
      <c r="A16" s="1"/>
      <c r="B16" s="2"/>
      <c r="C16" s="196" t="s">
        <v>9</v>
      </c>
      <c r="D16" s="197"/>
      <c r="E16" s="197"/>
      <c r="F16" s="197"/>
      <c r="G16" s="197"/>
      <c r="H16" s="197"/>
      <c r="I16" s="197"/>
      <c r="J16" s="197"/>
      <c r="K16" s="197"/>
      <c r="L16" s="196" t="s">
        <v>11</v>
      </c>
      <c r="M16" s="197"/>
      <c r="N16" s="197"/>
      <c r="O16" s="197"/>
      <c r="P16" s="197"/>
      <c r="Q16" s="198"/>
      <c r="R16" s="196" t="s">
        <v>11</v>
      </c>
      <c r="S16" s="197"/>
      <c r="T16" s="197"/>
      <c r="U16" s="197"/>
      <c r="V16" s="197"/>
      <c r="W16" s="197"/>
      <c r="X16" s="198"/>
      <c r="Y16" s="197" t="s">
        <v>29</v>
      </c>
      <c r="Z16" s="197"/>
      <c r="AA16" s="197"/>
      <c r="AB16" s="197"/>
      <c r="AC16" s="197"/>
      <c r="AD16" s="197"/>
      <c r="AE16" s="197"/>
      <c r="AF16" s="196" t="s">
        <v>11</v>
      </c>
      <c r="AG16" s="197"/>
      <c r="AH16" s="197"/>
      <c r="AI16" s="197"/>
      <c r="AJ16" s="197"/>
      <c r="AK16" s="198"/>
      <c r="AL16" s="196" t="s">
        <v>11</v>
      </c>
      <c r="AM16" s="197"/>
      <c r="AN16" s="197"/>
      <c r="AO16" s="197"/>
      <c r="AP16" s="197"/>
      <c r="AQ16" s="198"/>
      <c r="AR16" s="196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8"/>
      <c r="BN16" s="2"/>
      <c r="BO16" s="13"/>
      <c r="BP16" s="11"/>
      <c r="BQ16" s="11"/>
    </row>
    <row r="17" x14ac:dyDescent="0.2">
      <c r="A17" s="1"/>
      <c r="B17" s="2"/>
      <c r="C17" s="192">
        <v>50</v>
      </c>
      <c r="D17" s="193"/>
      <c r="E17" s="193"/>
      <c r="F17" s="193"/>
      <c r="G17" s="193"/>
      <c r="H17" s="193"/>
      <c r="I17" s="193"/>
      <c r="J17" s="193"/>
      <c r="K17" s="193"/>
      <c r="L17" s="183">
        <f>Data!$D$2</f>
        <v>0</v>
      </c>
      <c r="M17" s="184"/>
      <c r="N17" s="184"/>
      <c r="O17" s="184"/>
      <c r="P17" s="184"/>
      <c r="Q17" s="185"/>
      <c r="R17" s="199">
        <f>Data!$Q$2</f>
        <v>0</v>
      </c>
      <c r="S17" s="200"/>
      <c r="T17" s="200"/>
      <c r="U17" s="200"/>
      <c r="V17" s="200"/>
      <c r="W17" s="200"/>
      <c r="X17" s="201"/>
      <c r="Y17" s="186">
        <f>Data!$G$2</f>
        <v>0</v>
      </c>
      <c r="Z17" s="187"/>
      <c r="AA17" s="187"/>
      <c r="AB17" s="187"/>
      <c r="AC17" s="187"/>
      <c r="AD17" s="187"/>
      <c r="AE17" s="188"/>
      <c r="AF17" s="186">
        <f>Data!$H$2</f>
        <v>0</v>
      </c>
      <c r="AG17" s="187"/>
      <c r="AH17" s="187"/>
      <c r="AI17" s="187"/>
      <c r="AJ17" s="187"/>
      <c r="AK17" s="188"/>
      <c r="AL17" s="183">
        <f>Data!$I$2</f>
        <v>0</v>
      </c>
      <c r="AM17" s="184"/>
      <c r="AN17" s="184"/>
      <c r="AO17" s="184"/>
      <c r="AP17" s="184"/>
      <c r="AQ17" s="185"/>
      <c r="AR17" s="209">
        <f>Data!$J$2</f>
        <v>0</v>
      </c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  <c r="BI17" s="210"/>
      <c r="BJ17" s="210"/>
      <c r="BK17" s="210"/>
      <c r="BL17" s="210"/>
      <c r="BM17" s="211"/>
      <c r="BN17" s="2"/>
      <c r="BO17" s="13"/>
      <c r="BP17" s="11"/>
      <c r="BQ17" s="11"/>
    </row>
    <row r="18" x14ac:dyDescent="0.2">
      <c r="A18" s="1"/>
      <c r="B18" s="2"/>
      <c r="C18" s="192">
        <v>63</v>
      </c>
      <c r="D18" s="193"/>
      <c r="E18" s="193"/>
      <c r="F18" s="193"/>
      <c r="G18" s="193"/>
      <c r="H18" s="193"/>
      <c r="I18" s="193"/>
      <c r="J18" s="193"/>
      <c r="K18" s="193"/>
      <c r="L18" s="183">
        <f>Data!$D$3</f>
        <v>0</v>
      </c>
      <c r="M18" s="184"/>
      <c r="N18" s="184"/>
      <c r="O18" s="184"/>
      <c r="P18" s="184"/>
      <c r="Q18" s="185"/>
      <c r="R18" s="183">
        <f>Data!$Q$3</f>
        <v>0</v>
      </c>
      <c r="S18" s="184"/>
      <c r="T18" s="184"/>
      <c r="U18" s="184"/>
      <c r="V18" s="184"/>
      <c r="W18" s="184"/>
      <c r="X18" s="185"/>
      <c r="Y18" s="186">
        <f>Data!$G$3</f>
        <v>0</v>
      </c>
      <c r="Z18" s="187"/>
      <c r="AA18" s="187"/>
      <c r="AB18" s="187"/>
      <c r="AC18" s="187"/>
      <c r="AD18" s="187"/>
      <c r="AE18" s="188"/>
      <c r="AF18" s="186">
        <f>Data!$H$3</f>
        <v>0</v>
      </c>
      <c r="AG18" s="187"/>
      <c r="AH18" s="187"/>
      <c r="AI18" s="187"/>
      <c r="AJ18" s="187"/>
      <c r="AK18" s="188"/>
      <c r="AL18" s="183">
        <f>Data!$I$3</f>
        <v>0</v>
      </c>
      <c r="AM18" s="184"/>
      <c r="AN18" s="184"/>
      <c r="AO18" s="184"/>
      <c r="AP18" s="184"/>
      <c r="AQ18" s="185"/>
      <c r="AR18" s="213">
        <f>Data!$J$3</f>
        <v>0</v>
      </c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14"/>
      <c r="BL18" s="214"/>
      <c r="BM18" s="215"/>
      <c r="BN18" s="2"/>
      <c r="BO18" s="13"/>
      <c r="BP18" s="11"/>
      <c r="BQ18" s="11"/>
    </row>
    <row r="19" x14ac:dyDescent="0.2">
      <c r="A19" s="1"/>
      <c r="B19" s="2"/>
      <c r="C19" s="192">
        <v>80</v>
      </c>
      <c r="D19" s="193"/>
      <c r="E19" s="193"/>
      <c r="F19" s="193"/>
      <c r="G19" s="193"/>
      <c r="H19" s="193"/>
      <c r="I19" s="193"/>
      <c r="J19" s="193"/>
      <c r="K19" s="193"/>
      <c r="L19" s="183">
        <f>Data!$D$4</f>
        <v>0</v>
      </c>
      <c r="M19" s="184"/>
      <c r="N19" s="184"/>
      <c r="O19" s="184"/>
      <c r="P19" s="184"/>
      <c r="Q19" s="185"/>
      <c r="R19" s="183">
        <f>Data!$Q$4</f>
        <v>0</v>
      </c>
      <c r="S19" s="184"/>
      <c r="T19" s="184"/>
      <c r="U19" s="184"/>
      <c r="V19" s="184"/>
      <c r="W19" s="184"/>
      <c r="X19" s="185"/>
      <c r="Y19" s="186">
        <f>Data!$G$4</f>
        <v>0</v>
      </c>
      <c r="Z19" s="187"/>
      <c r="AA19" s="187"/>
      <c r="AB19" s="187"/>
      <c r="AC19" s="187"/>
      <c r="AD19" s="187"/>
      <c r="AE19" s="188"/>
      <c r="AF19" s="186">
        <f>Data!$H$4</f>
        <v>0</v>
      </c>
      <c r="AG19" s="187"/>
      <c r="AH19" s="187"/>
      <c r="AI19" s="187"/>
      <c r="AJ19" s="187"/>
      <c r="AK19" s="188"/>
      <c r="AL19" s="183">
        <f>Data!$I$4</f>
        <v>0</v>
      </c>
      <c r="AM19" s="184"/>
      <c r="AN19" s="184"/>
      <c r="AO19" s="184"/>
      <c r="AP19" s="184"/>
      <c r="AQ19" s="185"/>
      <c r="AR19" s="213">
        <f>Data!$J$4</f>
        <v>0</v>
      </c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1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92">
        <v>100</v>
      </c>
      <c r="D20" s="193"/>
      <c r="E20" s="193"/>
      <c r="F20" s="193"/>
      <c r="G20" s="193"/>
      <c r="H20" s="193"/>
      <c r="I20" s="193"/>
      <c r="J20" s="193"/>
      <c r="K20" s="193"/>
      <c r="L20" s="183">
        <f>Data!$D$5</f>
        <v>0</v>
      </c>
      <c r="M20" s="184"/>
      <c r="N20" s="184"/>
      <c r="O20" s="184"/>
      <c r="P20" s="184"/>
      <c r="Q20" s="185"/>
      <c r="R20" s="183">
        <f>Data!$Q$5</f>
        <v>0</v>
      </c>
      <c r="S20" s="184"/>
      <c r="T20" s="184"/>
      <c r="U20" s="184"/>
      <c r="V20" s="184"/>
      <c r="W20" s="184"/>
      <c r="X20" s="185"/>
      <c r="Y20" s="186">
        <f>Data!$G$5</f>
        <v>0</v>
      </c>
      <c r="Z20" s="187"/>
      <c r="AA20" s="187"/>
      <c r="AB20" s="187"/>
      <c r="AC20" s="187"/>
      <c r="AD20" s="187"/>
      <c r="AE20" s="188"/>
      <c r="AF20" s="186">
        <f>Data!$H$5</f>
        <v>0</v>
      </c>
      <c r="AG20" s="187"/>
      <c r="AH20" s="187"/>
      <c r="AI20" s="187"/>
      <c r="AJ20" s="187"/>
      <c r="AK20" s="188"/>
      <c r="AL20" s="183">
        <f>Data!$I$5</f>
        <v>0</v>
      </c>
      <c r="AM20" s="184"/>
      <c r="AN20" s="184"/>
      <c r="AO20" s="184"/>
      <c r="AP20" s="184"/>
      <c r="AQ20" s="185"/>
      <c r="AR20" s="213">
        <f>Data!$J$5</f>
        <v>0</v>
      </c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214"/>
      <c r="BK20" s="214"/>
      <c r="BL20" s="214"/>
      <c r="BM20" s="215"/>
      <c r="BN20" s="2"/>
      <c r="BO20" s="13"/>
      <c r="BP20" s="11"/>
      <c r="BQ20" s="11"/>
    </row>
    <row r="21" x14ac:dyDescent="0.2">
      <c r="A21" s="1"/>
      <c r="B21" s="2"/>
      <c r="C21" s="192">
        <v>125</v>
      </c>
      <c r="D21" s="193"/>
      <c r="E21" s="193"/>
      <c r="F21" s="193"/>
      <c r="G21" s="193"/>
      <c r="H21" s="193"/>
      <c r="I21" s="193"/>
      <c r="J21" s="193"/>
      <c r="K21" s="193"/>
      <c r="L21" s="183">
        <f>Data!$D$6</f>
        <v>0</v>
      </c>
      <c r="M21" s="184"/>
      <c r="N21" s="184"/>
      <c r="O21" s="184"/>
      <c r="P21" s="184"/>
      <c r="Q21" s="185"/>
      <c r="R21" s="183">
        <f>Data!$Q$6</f>
        <v>0</v>
      </c>
      <c r="S21" s="184"/>
      <c r="T21" s="184"/>
      <c r="U21" s="184"/>
      <c r="V21" s="184"/>
      <c r="W21" s="184"/>
      <c r="X21" s="185"/>
      <c r="Y21" s="186">
        <f>Data!$G$6</f>
        <v>0</v>
      </c>
      <c r="Z21" s="187"/>
      <c r="AA21" s="187"/>
      <c r="AB21" s="187"/>
      <c r="AC21" s="187"/>
      <c r="AD21" s="187"/>
      <c r="AE21" s="188"/>
      <c r="AF21" s="186">
        <f>Data!$H$6</f>
        <v>0</v>
      </c>
      <c r="AG21" s="187"/>
      <c r="AH21" s="187"/>
      <c r="AI21" s="187"/>
      <c r="AJ21" s="187"/>
      <c r="AK21" s="188"/>
      <c r="AL21" s="183">
        <f>Data!$I$6</f>
        <v>0</v>
      </c>
      <c r="AM21" s="184"/>
      <c r="AN21" s="184"/>
      <c r="AO21" s="184"/>
      <c r="AP21" s="184"/>
      <c r="AQ21" s="185"/>
      <c r="AR21" s="213">
        <f>Data!$J$6</f>
        <v>0</v>
      </c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  <c r="BI21" s="214"/>
      <c r="BJ21" s="214"/>
      <c r="BK21" s="214"/>
      <c r="BL21" s="214"/>
      <c r="BM21" s="215"/>
      <c r="BN21" s="2"/>
      <c r="BO21" s="13"/>
      <c r="BP21" s="11"/>
      <c r="BQ21" s="11"/>
    </row>
    <row r="22" x14ac:dyDescent="0.2">
      <c r="A22" s="1"/>
      <c r="B22" s="2"/>
      <c r="C22" s="192">
        <v>160</v>
      </c>
      <c r="D22" s="193"/>
      <c r="E22" s="193"/>
      <c r="F22" s="193"/>
      <c r="G22" s="193"/>
      <c r="H22" s="193"/>
      <c r="I22" s="193"/>
      <c r="J22" s="193"/>
      <c r="K22" s="193"/>
      <c r="L22" s="183">
        <f>Data!$D$7</f>
        <v>0</v>
      </c>
      <c r="M22" s="184"/>
      <c r="N22" s="184"/>
      <c r="O22" s="184"/>
      <c r="P22" s="184"/>
      <c r="Q22" s="185"/>
      <c r="R22" s="183">
        <f>Data!$Q$7</f>
        <v>0</v>
      </c>
      <c r="S22" s="184"/>
      <c r="T22" s="184"/>
      <c r="U22" s="184"/>
      <c r="V22" s="184"/>
      <c r="W22" s="184"/>
      <c r="X22" s="185"/>
      <c r="Y22" s="186">
        <f>Data!$G$7</f>
        <v>0</v>
      </c>
      <c r="Z22" s="187"/>
      <c r="AA22" s="187"/>
      <c r="AB22" s="187"/>
      <c r="AC22" s="187"/>
      <c r="AD22" s="187"/>
      <c r="AE22" s="188"/>
      <c r="AF22" s="186">
        <f>Data!$H$7</f>
        <v>0</v>
      </c>
      <c r="AG22" s="187"/>
      <c r="AH22" s="187"/>
      <c r="AI22" s="187"/>
      <c r="AJ22" s="187"/>
      <c r="AK22" s="188"/>
      <c r="AL22" s="183">
        <f>Data!$I$7</f>
        <v>0</v>
      </c>
      <c r="AM22" s="184"/>
      <c r="AN22" s="184"/>
      <c r="AO22" s="184"/>
      <c r="AP22" s="184"/>
      <c r="AQ22" s="185"/>
      <c r="AR22" s="213">
        <f>Data!$J$7</f>
        <v>0</v>
      </c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15"/>
      <c r="BN22" s="2"/>
      <c r="BO22" s="13"/>
      <c r="BP22" s="11"/>
      <c r="BQ22" s="11"/>
    </row>
    <row r="23" x14ac:dyDescent="0.2">
      <c r="A23" s="1"/>
      <c r="B23" s="2"/>
      <c r="C23" s="192">
        <v>200</v>
      </c>
      <c r="D23" s="193"/>
      <c r="E23" s="193"/>
      <c r="F23" s="193"/>
      <c r="G23" s="193"/>
      <c r="H23" s="193"/>
      <c r="I23" s="193"/>
      <c r="J23" s="193"/>
      <c r="K23" s="193"/>
      <c r="L23" s="183">
        <f>Data!$D$8</f>
        <v>0</v>
      </c>
      <c r="M23" s="184"/>
      <c r="N23" s="184"/>
      <c r="O23" s="184"/>
      <c r="P23" s="184"/>
      <c r="Q23" s="185"/>
      <c r="R23" s="183">
        <f>Data!$Q$8</f>
        <v>0</v>
      </c>
      <c r="S23" s="184"/>
      <c r="T23" s="184"/>
      <c r="U23" s="184"/>
      <c r="V23" s="184"/>
      <c r="W23" s="184"/>
      <c r="X23" s="185"/>
      <c r="Y23" s="186">
        <f>Data!$G$8</f>
        <v>0</v>
      </c>
      <c r="Z23" s="187"/>
      <c r="AA23" s="187"/>
      <c r="AB23" s="187"/>
      <c r="AC23" s="187"/>
      <c r="AD23" s="187"/>
      <c r="AE23" s="188"/>
      <c r="AF23" s="186">
        <f>Data!$H$8</f>
        <v>0</v>
      </c>
      <c r="AG23" s="187"/>
      <c r="AH23" s="187"/>
      <c r="AI23" s="187"/>
      <c r="AJ23" s="187"/>
      <c r="AK23" s="188"/>
      <c r="AL23" s="183">
        <f>Data!$I$8</f>
        <v>0</v>
      </c>
      <c r="AM23" s="184"/>
      <c r="AN23" s="184"/>
      <c r="AO23" s="184"/>
      <c r="AP23" s="184"/>
      <c r="AQ23" s="185"/>
      <c r="AR23" s="213">
        <f>Data!$J$8</f>
        <v>0</v>
      </c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214"/>
      <c r="BL23" s="214"/>
      <c r="BM23" s="215"/>
      <c r="BN23" s="2"/>
      <c r="BO23" s="13"/>
      <c r="BP23" s="11"/>
      <c r="BQ23" s="11"/>
    </row>
    <row r="24" x14ac:dyDescent="0.2">
      <c r="A24" s="1"/>
      <c r="B24" s="2"/>
      <c r="C24" s="192">
        <v>250</v>
      </c>
      <c r="D24" s="193"/>
      <c r="E24" s="193"/>
      <c r="F24" s="193"/>
      <c r="G24" s="193"/>
      <c r="H24" s="193"/>
      <c r="I24" s="193"/>
      <c r="J24" s="193"/>
      <c r="K24" s="193"/>
      <c r="L24" s="183">
        <f>Data!$D$9</f>
        <v>0</v>
      </c>
      <c r="M24" s="184"/>
      <c r="N24" s="184"/>
      <c r="O24" s="184"/>
      <c r="P24" s="184"/>
      <c r="Q24" s="185"/>
      <c r="R24" s="183">
        <f>Data!$Q$9</f>
        <v>0</v>
      </c>
      <c r="S24" s="184"/>
      <c r="T24" s="184"/>
      <c r="U24" s="184"/>
      <c r="V24" s="184"/>
      <c r="W24" s="184"/>
      <c r="X24" s="185"/>
      <c r="Y24" s="186">
        <f>Data!$G$9</f>
        <v>0</v>
      </c>
      <c r="Z24" s="187"/>
      <c r="AA24" s="187"/>
      <c r="AB24" s="187"/>
      <c r="AC24" s="187"/>
      <c r="AD24" s="187"/>
      <c r="AE24" s="188"/>
      <c r="AF24" s="186">
        <f>Data!$H$9</f>
        <v>0</v>
      </c>
      <c r="AG24" s="187"/>
      <c r="AH24" s="187"/>
      <c r="AI24" s="187"/>
      <c r="AJ24" s="187"/>
      <c r="AK24" s="188"/>
      <c r="AL24" s="183">
        <f>Data!$I$9</f>
        <v>0</v>
      </c>
      <c r="AM24" s="184"/>
      <c r="AN24" s="184"/>
      <c r="AO24" s="184"/>
      <c r="AP24" s="184"/>
      <c r="AQ24" s="185"/>
      <c r="AR24" s="213">
        <f>Data!$J$9</f>
        <v>0</v>
      </c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  <c r="BI24" s="214"/>
      <c r="BJ24" s="214"/>
      <c r="BK24" s="214"/>
      <c r="BL24" s="214"/>
      <c r="BM24" s="215"/>
      <c r="BN24" s="2"/>
      <c r="BO24" s="13"/>
      <c r="BP24" s="11"/>
      <c r="BQ24" s="11"/>
    </row>
    <row r="25" x14ac:dyDescent="0.2">
      <c r="A25" s="1"/>
      <c r="B25" s="2"/>
      <c r="C25" s="192">
        <v>315</v>
      </c>
      <c r="D25" s="193"/>
      <c r="E25" s="193"/>
      <c r="F25" s="193"/>
      <c r="G25" s="193"/>
      <c r="H25" s="193"/>
      <c r="I25" s="193"/>
      <c r="J25" s="193"/>
      <c r="K25" s="193"/>
      <c r="L25" s="183">
        <f>Data!$D$10</f>
        <v>0</v>
      </c>
      <c r="M25" s="184"/>
      <c r="N25" s="184"/>
      <c r="O25" s="184"/>
      <c r="P25" s="184"/>
      <c r="Q25" s="185"/>
      <c r="R25" s="183">
        <f>Data!$Q$10</f>
        <v>0</v>
      </c>
      <c r="S25" s="184"/>
      <c r="T25" s="184"/>
      <c r="U25" s="184"/>
      <c r="V25" s="184"/>
      <c r="W25" s="184"/>
      <c r="X25" s="185"/>
      <c r="Y25" s="186">
        <f>Data!$G$10</f>
        <v>0</v>
      </c>
      <c r="Z25" s="187"/>
      <c r="AA25" s="187"/>
      <c r="AB25" s="187"/>
      <c r="AC25" s="187"/>
      <c r="AD25" s="187"/>
      <c r="AE25" s="188"/>
      <c r="AF25" s="186">
        <f>Data!$H$10</f>
        <v>0</v>
      </c>
      <c r="AG25" s="187"/>
      <c r="AH25" s="187"/>
      <c r="AI25" s="187"/>
      <c r="AJ25" s="187"/>
      <c r="AK25" s="188"/>
      <c r="AL25" s="183">
        <f>Data!$I$10</f>
        <v>0</v>
      </c>
      <c r="AM25" s="184"/>
      <c r="AN25" s="184"/>
      <c r="AO25" s="184"/>
      <c r="AP25" s="184"/>
      <c r="AQ25" s="185"/>
      <c r="AR25" s="213">
        <f>Data!$J$10</f>
        <v>0</v>
      </c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  <c r="BI25" s="214"/>
      <c r="BJ25" s="214"/>
      <c r="BK25" s="214"/>
      <c r="BL25" s="214"/>
      <c r="BM25" s="215"/>
      <c r="BN25" s="2"/>
      <c r="BO25" s="13"/>
      <c r="BP25" s="11"/>
      <c r="BQ25" s="11"/>
    </row>
    <row r="26" x14ac:dyDescent="0.2">
      <c r="A26" s="1"/>
      <c r="B26" s="2"/>
      <c r="C26" s="192">
        <v>400</v>
      </c>
      <c r="D26" s="193"/>
      <c r="E26" s="193"/>
      <c r="F26" s="193"/>
      <c r="G26" s="193"/>
      <c r="H26" s="193"/>
      <c r="I26" s="193"/>
      <c r="J26" s="193"/>
      <c r="K26" s="193"/>
      <c r="L26" s="183">
        <f>Data!$D$11</f>
        <v>0</v>
      </c>
      <c r="M26" s="184"/>
      <c r="N26" s="184"/>
      <c r="O26" s="184"/>
      <c r="P26" s="184"/>
      <c r="Q26" s="185"/>
      <c r="R26" s="183">
        <f>Data!$Q$11</f>
        <v>0</v>
      </c>
      <c r="S26" s="184"/>
      <c r="T26" s="184"/>
      <c r="U26" s="184"/>
      <c r="V26" s="184"/>
      <c r="W26" s="184"/>
      <c r="X26" s="185"/>
      <c r="Y26" s="186">
        <f>Data!$G$11</f>
        <v>0</v>
      </c>
      <c r="Z26" s="187"/>
      <c r="AA26" s="187"/>
      <c r="AB26" s="187"/>
      <c r="AC26" s="187"/>
      <c r="AD26" s="187"/>
      <c r="AE26" s="188"/>
      <c r="AF26" s="186">
        <f>Data!$H$11</f>
        <v>0</v>
      </c>
      <c r="AG26" s="187"/>
      <c r="AH26" s="187"/>
      <c r="AI26" s="187"/>
      <c r="AJ26" s="187"/>
      <c r="AK26" s="188"/>
      <c r="AL26" s="183">
        <f>Data!$I$11</f>
        <v>0</v>
      </c>
      <c r="AM26" s="184"/>
      <c r="AN26" s="184"/>
      <c r="AO26" s="184"/>
      <c r="AP26" s="184"/>
      <c r="AQ26" s="185"/>
      <c r="AR26" s="213">
        <f>Data!$J$11</f>
        <v>0</v>
      </c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  <c r="BM26" s="215"/>
      <c r="BN26" s="2"/>
      <c r="BO26" s="13"/>
      <c r="BP26" s="11"/>
      <c r="BQ26" s="11"/>
    </row>
    <row r="27" x14ac:dyDescent="0.2">
      <c r="A27" s="1"/>
      <c r="B27" s="2"/>
      <c r="C27" s="192">
        <v>500</v>
      </c>
      <c r="D27" s="193"/>
      <c r="E27" s="193"/>
      <c r="F27" s="193"/>
      <c r="G27" s="193"/>
      <c r="H27" s="193"/>
      <c r="I27" s="193"/>
      <c r="J27" s="193"/>
      <c r="K27" s="193"/>
      <c r="L27" s="183">
        <f>Data!$D$12</f>
        <v>0</v>
      </c>
      <c r="M27" s="184"/>
      <c r="N27" s="184"/>
      <c r="O27" s="184"/>
      <c r="P27" s="184"/>
      <c r="Q27" s="185"/>
      <c r="R27" s="183">
        <f>Data!$Q$12</f>
        <v>0</v>
      </c>
      <c r="S27" s="184"/>
      <c r="T27" s="184"/>
      <c r="U27" s="184"/>
      <c r="V27" s="184"/>
      <c r="W27" s="184"/>
      <c r="X27" s="185"/>
      <c r="Y27" s="186">
        <f>Data!$G$12</f>
        <v>0</v>
      </c>
      <c r="Z27" s="187"/>
      <c r="AA27" s="187"/>
      <c r="AB27" s="187"/>
      <c r="AC27" s="187"/>
      <c r="AD27" s="187"/>
      <c r="AE27" s="188"/>
      <c r="AF27" s="186">
        <f>Data!$H$12</f>
        <v>0</v>
      </c>
      <c r="AG27" s="187"/>
      <c r="AH27" s="187"/>
      <c r="AI27" s="187"/>
      <c r="AJ27" s="187"/>
      <c r="AK27" s="188"/>
      <c r="AL27" s="183">
        <f>Data!$I$12</f>
        <v>0</v>
      </c>
      <c r="AM27" s="184"/>
      <c r="AN27" s="184"/>
      <c r="AO27" s="184"/>
      <c r="AP27" s="184"/>
      <c r="AQ27" s="185"/>
      <c r="AR27" s="213">
        <f>Data!$J$12</f>
        <v>0</v>
      </c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15"/>
      <c r="BN27" s="2"/>
      <c r="BO27" s="13"/>
      <c r="BP27" s="11"/>
      <c r="BQ27" s="11"/>
    </row>
    <row r="28" x14ac:dyDescent="0.2">
      <c r="A28" s="1"/>
      <c r="B28" s="2"/>
      <c r="C28" s="192">
        <v>630</v>
      </c>
      <c r="D28" s="193"/>
      <c r="E28" s="193"/>
      <c r="F28" s="193"/>
      <c r="G28" s="193"/>
      <c r="H28" s="193"/>
      <c r="I28" s="193"/>
      <c r="J28" s="193"/>
      <c r="K28" s="193"/>
      <c r="L28" s="183">
        <f>Data!$D$13</f>
        <v>0</v>
      </c>
      <c r="M28" s="184"/>
      <c r="N28" s="184"/>
      <c r="O28" s="184"/>
      <c r="P28" s="184"/>
      <c r="Q28" s="185"/>
      <c r="R28" s="183">
        <f>Data!$Q$13</f>
        <v>0</v>
      </c>
      <c r="S28" s="184"/>
      <c r="T28" s="184"/>
      <c r="U28" s="184"/>
      <c r="V28" s="184"/>
      <c r="W28" s="184"/>
      <c r="X28" s="185"/>
      <c r="Y28" s="186">
        <f>Data!$G$13</f>
        <v>0</v>
      </c>
      <c r="Z28" s="187"/>
      <c r="AA28" s="187"/>
      <c r="AB28" s="187"/>
      <c r="AC28" s="187"/>
      <c r="AD28" s="187"/>
      <c r="AE28" s="188"/>
      <c r="AF28" s="186">
        <f>Data!$H$13</f>
        <v>0</v>
      </c>
      <c r="AG28" s="187"/>
      <c r="AH28" s="187"/>
      <c r="AI28" s="187"/>
      <c r="AJ28" s="187"/>
      <c r="AK28" s="188"/>
      <c r="AL28" s="183">
        <f>Data!$I$13</f>
        <v>0</v>
      </c>
      <c r="AM28" s="184"/>
      <c r="AN28" s="184"/>
      <c r="AO28" s="184"/>
      <c r="AP28" s="184"/>
      <c r="AQ28" s="185"/>
      <c r="AR28" s="213">
        <f>Data!$J$13</f>
        <v>0</v>
      </c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15"/>
      <c r="BN28" s="2"/>
      <c r="BO28" s="13"/>
      <c r="BP28" s="11"/>
      <c r="BQ28" s="11"/>
    </row>
    <row r="29" x14ac:dyDescent="0.2">
      <c r="A29" s="1"/>
      <c r="B29" s="2"/>
      <c r="C29" s="192">
        <v>800</v>
      </c>
      <c r="D29" s="193"/>
      <c r="E29" s="193"/>
      <c r="F29" s="193"/>
      <c r="G29" s="193"/>
      <c r="H29" s="193"/>
      <c r="I29" s="193"/>
      <c r="J29" s="193"/>
      <c r="K29" s="193"/>
      <c r="L29" s="183">
        <f>Data!$D$14</f>
        <v>0</v>
      </c>
      <c r="M29" s="184"/>
      <c r="N29" s="184"/>
      <c r="O29" s="184"/>
      <c r="P29" s="184"/>
      <c r="Q29" s="185"/>
      <c r="R29" s="183">
        <f>Data!$Q$14</f>
        <v>0</v>
      </c>
      <c r="S29" s="184"/>
      <c r="T29" s="184"/>
      <c r="U29" s="184"/>
      <c r="V29" s="184"/>
      <c r="W29" s="184"/>
      <c r="X29" s="185"/>
      <c r="Y29" s="186">
        <f>Data!$G$14</f>
        <v>0</v>
      </c>
      <c r="Z29" s="187"/>
      <c r="AA29" s="187"/>
      <c r="AB29" s="187"/>
      <c r="AC29" s="187"/>
      <c r="AD29" s="187"/>
      <c r="AE29" s="188"/>
      <c r="AF29" s="186">
        <f>Data!$H$14</f>
        <v>0</v>
      </c>
      <c r="AG29" s="187"/>
      <c r="AH29" s="187"/>
      <c r="AI29" s="187"/>
      <c r="AJ29" s="187"/>
      <c r="AK29" s="188"/>
      <c r="AL29" s="183">
        <f>Data!$I$14</f>
        <v>0</v>
      </c>
      <c r="AM29" s="184"/>
      <c r="AN29" s="184"/>
      <c r="AO29" s="184"/>
      <c r="AP29" s="184"/>
      <c r="AQ29" s="185"/>
      <c r="AR29" s="213">
        <f>Data!$J$14</f>
        <v>0</v>
      </c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  <c r="BI29" s="214"/>
      <c r="BJ29" s="214"/>
      <c r="BK29" s="214"/>
      <c r="BL29" s="214"/>
      <c r="BM29" s="215"/>
      <c r="BN29" s="2"/>
      <c r="BO29" s="13"/>
      <c r="BP29" s="11"/>
      <c r="BQ29" s="11"/>
    </row>
    <row r="30" x14ac:dyDescent="0.2">
      <c r="A30" s="1"/>
      <c r="B30" s="2"/>
      <c r="C30" s="192">
        <v>1000</v>
      </c>
      <c r="D30" s="193"/>
      <c r="E30" s="193"/>
      <c r="F30" s="193"/>
      <c r="G30" s="193"/>
      <c r="H30" s="193"/>
      <c r="I30" s="193"/>
      <c r="J30" s="193"/>
      <c r="K30" s="193"/>
      <c r="L30" s="183">
        <f>Data!$D$15</f>
        <v>0</v>
      </c>
      <c r="M30" s="184"/>
      <c r="N30" s="184"/>
      <c r="O30" s="184"/>
      <c r="P30" s="184"/>
      <c r="Q30" s="185"/>
      <c r="R30" s="183">
        <f>Data!$Q$15</f>
        <v>0</v>
      </c>
      <c r="S30" s="184"/>
      <c r="T30" s="184"/>
      <c r="U30" s="184"/>
      <c r="V30" s="184"/>
      <c r="W30" s="184"/>
      <c r="X30" s="185"/>
      <c r="Y30" s="186">
        <f>Data!$G$15</f>
        <v>0</v>
      </c>
      <c r="Z30" s="187"/>
      <c r="AA30" s="187"/>
      <c r="AB30" s="187"/>
      <c r="AC30" s="187"/>
      <c r="AD30" s="187"/>
      <c r="AE30" s="188"/>
      <c r="AF30" s="186">
        <f>Data!$H$15</f>
        <v>0</v>
      </c>
      <c r="AG30" s="187"/>
      <c r="AH30" s="187"/>
      <c r="AI30" s="187"/>
      <c r="AJ30" s="187"/>
      <c r="AK30" s="188"/>
      <c r="AL30" s="183">
        <f>Data!$I$15</f>
        <v>0</v>
      </c>
      <c r="AM30" s="184"/>
      <c r="AN30" s="184"/>
      <c r="AO30" s="184"/>
      <c r="AP30" s="184"/>
      <c r="AQ30" s="185"/>
      <c r="AR30" s="213">
        <f>Data!$J$15</f>
        <v>0</v>
      </c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14"/>
      <c r="BL30" s="214"/>
      <c r="BM30" s="215"/>
      <c r="BN30" s="2"/>
      <c r="BO30" s="13"/>
      <c r="BP30" s="11"/>
      <c r="BQ30" s="11"/>
    </row>
    <row r="31" x14ac:dyDescent="0.2">
      <c r="A31" s="1"/>
      <c r="B31" s="2"/>
      <c r="C31" s="192">
        <v>1250</v>
      </c>
      <c r="D31" s="193"/>
      <c r="E31" s="193"/>
      <c r="F31" s="193"/>
      <c r="G31" s="193"/>
      <c r="H31" s="193"/>
      <c r="I31" s="193"/>
      <c r="J31" s="193"/>
      <c r="K31" s="193"/>
      <c r="L31" s="183">
        <f>Data!$D$16</f>
        <v>0</v>
      </c>
      <c r="M31" s="184"/>
      <c r="N31" s="184"/>
      <c r="O31" s="184"/>
      <c r="P31" s="184"/>
      <c r="Q31" s="185"/>
      <c r="R31" s="183">
        <f>Data!$Q$16</f>
        <v>0</v>
      </c>
      <c r="S31" s="184"/>
      <c r="T31" s="184"/>
      <c r="U31" s="184"/>
      <c r="V31" s="184"/>
      <c r="W31" s="184"/>
      <c r="X31" s="185"/>
      <c r="Y31" s="186">
        <f>Data!$G$16</f>
        <v>0</v>
      </c>
      <c r="Z31" s="187"/>
      <c r="AA31" s="187"/>
      <c r="AB31" s="187"/>
      <c r="AC31" s="187"/>
      <c r="AD31" s="187"/>
      <c r="AE31" s="188"/>
      <c r="AF31" s="186">
        <f>Data!$H$16</f>
        <v>0</v>
      </c>
      <c r="AG31" s="187"/>
      <c r="AH31" s="187"/>
      <c r="AI31" s="187"/>
      <c r="AJ31" s="187"/>
      <c r="AK31" s="188"/>
      <c r="AL31" s="183">
        <f>Data!$I$16</f>
        <v>0</v>
      </c>
      <c r="AM31" s="184"/>
      <c r="AN31" s="184"/>
      <c r="AO31" s="184"/>
      <c r="AP31" s="184"/>
      <c r="AQ31" s="185"/>
      <c r="AR31" s="213">
        <f>Data!$J$16</f>
        <v>0</v>
      </c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  <c r="BI31" s="214"/>
      <c r="BJ31" s="214"/>
      <c r="BK31" s="214"/>
      <c r="BL31" s="214"/>
      <c r="BM31" s="215"/>
      <c r="BN31" s="2"/>
      <c r="BO31" s="13"/>
      <c r="BP31" s="11"/>
      <c r="BQ31" s="11"/>
    </row>
    <row r="32" x14ac:dyDescent="0.2">
      <c r="A32" s="1"/>
      <c r="B32" s="2"/>
      <c r="C32" s="192">
        <v>1600</v>
      </c>
      <c r="D32" s="193"/>
      <c r="E32" s="193"/>
      <c r="F32" s="193"/>
      <c r="G32" s="193"/>
      <c r="H32" s="193"/>
      <c r="I32" s="193"/>
      <c r="J32" s="193"/>
      <c r="K32" s="193"/>
      <c r="L32" s="183">
        <f>Data!$D$17</f>
        <v>0</v>
      </c>
      <c r="M32" s="184"/>
      <c r="N32" s="184"/>
      <c r="O32" s="184"/>
      <c r="P32" s="184"/>
      <c r="Q32" s="185"/>
      <c r="R32" s="183">
        <f>Data!$Q$17</f>
        <v>0</v>
      </c>
      <c r="S32" s="184"/>
      <c r="T32" s="184"/>
      <c r="U32" s="184"/>
      <c r="V32" s="184"/>
      <c r="W32" s="184"/>
      <c r="X32" s="185"/>
      <c r="Y32" s="186">
        <f>Data!$G$17</f>
        <v>0</v>
      </c>
      <c r="Z32" s="187"/>
      <c r="AA32" s="187"/>
      <c r="AB32" s="187"/>
      <c r="AC32" s="187"/>
      <c r="AD32" s="187"/>
      <c r="AE32" s="188"/>
      <c r="AF32" s="186">
        <f>Data!$H$17</f>
        <v>0</v>
      </c>
      <c r="AG32" s="187"/>
      <c r="AH32" s="187"/>
      <c r="AI32" s="187"/>
      <c r="AJ32" s="187"/>
      <c r="AK32" s="188"/>
      <c r="AL32" s="183">
        <f>Data!$I$17</f>
        <v>0</v>
      </c>
      <c r="AM32" s="184"/>
      <c r="AN32" s="184"/>
      <c r="AO32" s="184"/>
      <c r="AP32" s="184"/>
      <c r="AQ32" s="185"/>
      <c r="AR32" s="213">
        <f>Data!$J$17</f>
        <v>0</v>
      </c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14"/>
      <c r="BL32" s="214"/>
      <c r="BM32" s="215"/>
      <c r="BN32" s="2"/>
      <c r="BO32" s="13"/>
      <c r="BP32" s="11"/>
      <c r="BQ32" s="11"/>
    </row>
    <row r="33" x14ac:dyDescent="0.2">
      <c r="A33" s="1"/>
      <c r="B33" s="2"/>
      <c r="C33" s="192">
        <v>2000</v>
      </c>
      <c r="D33" s="193"/>
      <c r="E33" s="193"/>
      <c r="F33" s="193"/>
      <c r="G33" s="193"/>
      <c r="H33" s="193"/>
      <c r="I33" s="193"/>
      <c r="J33" s="193"/>
      <c r="K33" s="193"/>
      <c r="L33" s="183">
        <f>Data!$D$18</f>
        <v>0</v>
      </c>
      <c r="M33" s="184"/>
      <c r="N33" s="184"/>
      <c r="O33" s="184"/>
      <c r="P33" s="184"/>
      <c r="Q33" s="185"/>
      <c r="R33" s="183">
        <f>Data!$Q$18</f>
        <v>0</v>
      </c>
      <c r="S33" s="184"/>
      <c r="T33" s="184"/>
      <c r="U33" s="184"/>
      <c r="V33" s="184"/>
      <c r="W33" s="184"/>
      <c r="X33" s="185"/>
      <c r="Y33" s="186">
        <f>Data!$G$18</f>
        <v>0</v>
      </c>
      <c r="Z33" s="187"/>
      <c r="AA33" s="187"/>
      <c r="AB33" s="187"/>
      <c r="AC33" s="187"/>
      <c r="AD33" s="187"/>
      <c r="AE33" s="188"/>
      <c r="AF33" s="186">
        <f>Data!$H$18</f>
        <v>0</v>
      </c>
      <c r="AG33" s="187"/>
      <c r="AH33" s="187"/>
      <c r="AI33" s="187"/>
      <c r="AJ33" s="187"/>
      <c r="AK33" s="188"/>
      <c r="AL33" s="183">
        <f>Data!$I$18</f>
        <v>0</v>
      </c>
      <c r="AM33" s="184"/>
      <c r="AN33" s="184"/>
      <c r="AO33" s="184"/>
      <c r="AP33" s="184"/>
      <c r="AQ33" s="185"/>
      <c r="AR33" s="213">
        <f>Data!$J$18</f>
        <v>0</v>
      </c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  <c r="BI33" s="214"/>
      <c r="BJ33" s="214"/>
      <c r="BK33" s="214"/>
      <c r="BL33" s="214"/>
      <c r="BM33" s="215"/>
      <c r="BN33" s="2"/>
      <c r="BO33" s="13"/>
      <c r="BP33" s="11"/>
      <c r="BQ33" s="11"/>
    </row>
    <row r="34" x14ac:dyDescent="0.2">
      <c r="A34" s="1"/>
      <c r="B34" s="2"/>
      <c r="C34" s="192">
        <v>2500</v>
      </c>
      <c r="D34" s="193"/>
      <c r="E34" s="193"/>
      <c r="F34" s="193"/>
      <c r="G34" s="193"/>
      <c r="H34" s="193"/>
      <c r="I34" s="193"/>
      <c r="J34" s="193"/>
      <c r="K34" s="193"/>
      <c r="L34" s="183">
        <f>Data!$D$19</f>
        <v>0</v>
      </c>
      <c r="M34" s="184"/>
      <c r="N34" s="184"/>
      <c r="O34" s="184"/>
      <c r="P34" s="184"/>
      <c r="Q34" s="185"/>
      <c r="R34" s="183">
        <f>Data!$Q$19</f>
        <v>0</v>
      </c>
      <c r="S34" s="184"/>
      <c r="T34" s="184"/>
      <c r="U34" s="184"/>
      <c r="V34" s="184"/>
      <c r="W34" s="184"/>
      <c r="X34" s="185"/>
      <c r="Y34" s="186">
        <f>Data!$G$19</f>
        <v>0</v>
      </c>
      <c r="Z34" s="187"/>
      <c r="AA34" s="187"/>
      <c r="AB34" s="187"/>
      <c r="AC34" s="187"/>
      <c r="AD34" s="187"/>
      <c r="AE34" s="188"/>
      <c r="AF34" s="186">
        <f>Data!$H$19</f>
        <v>0</v>
      </c>
      <c r="AG34" s="187"/>
      <c r="AH34" s="187"/>
      <c r="AI34" s="187"/>
      <c r="AJ34" s="187"/>
      <c r="AK34" s="188"/>
      <c r="AL34" s="183">
        <f>Data!$I$19</f>
        <v>0</v>
      </c>
      <c r="AM34" s="184"/>
      <c r="AN34" s="184"/>
      <c r="AO34" s="184"/>
      <c r="AP34" s="184"/>
      <c r="AQ34" s="185"/>
      <c r="AR34" s="213">
        <f>Data!$J$19</f>
        <v>0</v>
      </c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15"/>
      <c r="BN34" s="2"/>
      <c r="BO34" s="13"/>
      <c r="BP34" s="11"/>
      <c r="BQ34" s="11"/>
    </row>
    <row r="35" x14ac:dyDescent="0.2">
      <c r="A35" s="1"/>
      <c r="B35" s="2"/>
      <c r="C35" s="192">
        <v>3150</v>
      </c>
      <c r="D35" s="193"/>
      <c r="E35" s="193"/>
      <c r="F35" s="193"/>
      <c r="G35" s="193"/>
      <c r="H35" s="193"/>
      <c r="I35" s="193"/>
      <c r="J35" s="193"/>
      <c r="K35" s="193"/>
      <c r="L35" s="183">
        <f>Data!$D$20</f>
        <v>0</v>
      </c>
      <c r="M35" s="184"/>
      <c r="N35" s="184"/>
      <c r="O35" s="184"/>
      <c r="P35" s="184"/>
      <c r="Q35" s="185"/>
      <c r="R35" s="183">
        <f>Data!$Q$20</f>
        <v>0</v>
      </c>
      <c r="S35" s="184"/>
      <c r="T35" s="184"/>
      <c r="U35" s="184"/>
      <c r="V35" s="184"/>
      <c r="W35" s="184"/>
      <c r="X35" s="185"/>
      <c r="Y35" s="186">
        <f>Data!$G$20</f>
        <v>0</v>
      </c>
      <c r="Z35" s="187"/>
      <c r="AA35" s="187"/>
      <c r="AB35" s="187"/>
      <c r="AC35" s="187"/>
      <c r="AD35" s="187"/>
      <c r="AE35" s="188"/>
      <c r="AF35" s="186">
        <f>Data!$H$20</f>
        <v>0</v>
      </c>
      <c r="AG35" s="187"/>
      <c r="AH35" s="187"/>
      <c r="AI35" s="187"/>
      <c r="AJ35" s="187"/>
      <c r="AK35" s="188"/>
      <c r="AL35" s="183">
        <f>Data!$I$20</f>
        <v>0</v>
      </c>
      <c r="AM35" s="184"/>
      <c r="AN35" s="184"/>
      <c r="AO35" s="184"/>
      <c r="AP35" s="184"/>
      <c r="AQ35" s="185"/>
      <c r="AR35" s="213">
        <f>Data!$J$20</f>
        <v>0</v>
      </c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15"/>
      <c r="BN35" s="2"/>
      <c r="BO35" s="13"/>
      <c r="BP35" s="11"/>
      <c r="BQ35" s="11"/>
    </row>
    <row r="36" x14ac:dyDescent="0.2">
      <c r="A36" s="1"/>
      <c r="B36" s="2"/>
      <c r="C36" s="192">
        <v>4000</v>
      </c>
      <c r="D36" s="193"/>
      <c r="E36" s="193"/>
      <c r="F36" s="193"/>
      <c r="G36" s="193"/>
      <c r="H36" s="193"/>
      <c r="I36" s="193"/>
      <c r="J36" s="193"/>
      <c r="K36" s="193"/>
      <c r="L36" s="183">
        <f>Data!$D$21</f>
        <v>0</v>
      </c>
      <c r="M36" s="184"/>
      <c r="N36" s="184"/>
      <c r="O36" s="184"/>
      <c r="P36" s="184"/>
      <c r="Q36" s="185"/>
      <c r="R36" s="183">
        <f>Data!$Q$21</f>
        <v>0</v>
      </c>
      <c r="S36" s="184"/>
      <c r="T36" s="184"/>
      <c r="U36" s="184"/>
      <c r="V36" s="184"/>
      <c r="W36" s="184"/>
      <c r="X36" s="185"/>
      <c r="Y36" s="186">
        <f>Data!$G$21</f>
        <v>0</v>
      </c>
      <c r="Z36" s="187"/>
      <c r="AA36" s="187"/>
      <c r="AB36" s="187"/>
      <c r="AC36" s="187"/>
      <c r="AD36" s="187"/>
      <c r="AE36" s="188"/>
      <c r="AF36" s="186">
        <f>Data!$H$21</f>
        <v>0</v>
      </c>
      <c r="AG36" s="187"/>
      <c r="AH36" s="187"/>
      <c r="AI36" s="187"/>
      <c r="AJ36" s="187"/>
      <c r="AK36" s="188"/>
      <c r="AL36" s="183">
        <f>Data!$I$21</f>
        <v>0</v>
      </c>
      <c r="AM36" s="184"/>
      <c r="AN36" s="184"/>
      <c r="AO36" s="184"/>
      <c r="AP36" s="184"/>
      <c r="AQ36" s="185"/>
      <c r="AR36" s="213">
        <f>Data!$J$21</f>
        <v>0</v>
      </c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15"/>
      <c r="BN36" s="2"/>
      <c r="BO36" s="13"/>
      <c r="BP36" s="11"/>
      <c r="BQ36" s="11"/>
    </row>
    <row r="37" x14ac:dyDescent="0.2">
      <c r="A37" s="1"/>
      <c r="B37" s="2"/>
      <c r="C37" s="196">
        <v>5000</v>
      </c>
      <c r="D37" s="197"/>
      <c r="E37" s="197"/>
      <c r="F37" s="197"/>
      <c r="G37" s="197"/>
      <c r="H37" s="197"/>
      <c r="I37" s="197"/>
      <c r="J37" s="197"/>
      <c r="K37" s="197"/>
      <c r="L37" s="206">
        <f>Data!$D$22</f>
        <v>0</v>
      </c>
      <c r="M37" s="207"/>
      <c r="N37" s="207"/>
      <c r="O37" s="207"/>
      <c r="P37" s="207"/>
      <c r="Q37" s="208"/>
      <c r="R37" s="206">
        <f>Data!$Q$22</f>
        <v>0</v>
      </c>
      <c r="S37" s="207"/>
      <c r="T37" s="207"/>
      <c r="U37" s="207"/>
      <c r="V37" s="207"/>
      <c r="W37" s="207"/>
      <c r="X37" s="208"/>
      <c r="Y37" s="202">
        <f>Data!$G$22</f>
        <v>0</v>
      </c>
      <c r="Z37" s="203"/>
      <c r="AA37" s="203"/>
      <c r="AB37" s="203"/>
      <c r="AC37" s="203"/>
      <c r="AD37" s="203"/>
      <c r="AE37" s="204"/>
      <c r="AF37" s="202">
        <f>Data!$H$22</f>
        <v>0</v>
      </c>
      <c r="AG37" s="203"/>
      <c r="AH37" s="203"/>
      <c r="AI37" s="203"/>
      <c r="AJ37" s="203"/>
      <c r="AK37" s="204"/>
      <c r="AL37" s="206">
        <f>Data!$I$22</f>
        <v>0</v>
      </c>
      <c r="AM37" s="207"/>
      <c r="AN37" s="207"/>
      <c r="AO37" s="207"/>
      <c r="AP37" s="207"/>
      <c r="AQ37" s="208"/>
      <c r="AR37" s="222">
        <f>Data!$J$22</f>
        <v>0</v>
      </c>
      <c r="AS37" s="223"/>
      <c r="AT37" s="223"/>
      <c r="AU37" s="223"/>
      <c r="AV37" s="223"/>
      <c r="AW37" s="223"/>
      <c r="AX37" s="223"/>
      <c r="AY37" s="223"/>
      <c r="AZ37" s="223"/>
      <c r="BA37" s="223"/>
      <c r="BB37" s="223"/>
      <c r="BC37" s="223"/>
      <c r="BD37" s="223"/>
      <c r="BE37" s="223"/>
      <c r="BF37" s="223"/>
      <c r="BG37" s="223"/>
      <c r="BH37" s="223"/>
      <c r="BI37" s="223"/>
      <c r="BJ37" s="223"/>
      <c r="BK37" s="223"/>
      <c r="BL37" s="223"/>
      <c r="BM37" s="22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9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4">
        <f>Data!$D$39</f>
        <v>0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5">
        <f>Data!$E$39</f>
        <v>0</v>
      </c>
      <c r="V40" s="195"/>
      <c r="W40" s="195"/>
      <c r="X40" s="195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4">
        <f>Data!$D$38</f>
        <v>0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3">
        <f>Data!$E$38</f>
        <v>0</v>
      </c>
      <c r="V41" s="193"/>
      <c r="W41" s="193"/>
      <c r="X41" s="193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4">
        <f>Data!$D$37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205">
        <f>Data!$E$37</f>
        <v>0</v>
      </c>
      <c r="V42" s="205"/>
      <c r="W42" s="205"/>
      <c r="X42" s="205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4">
        <f>Data!$D$36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205">
        <f>Data!$E$36</f>
        <v>0</v>
      </c>
      <c r="V43" s="205"/>
      <c r="W43" s="205"/>
      <c r="X43" s="205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91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25">
        <f>Data!$B$55</f>
        <v>0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  <c r="BA45" s="226"/>
      <c r="BB45" s="226"/>
      <c r="BC45" s="226"/>
      <c r="BD45" s="226"/>
      <c r="BE45" s="226"/>
      <c r="BF45" s="226"/>
      <c r="BG45" s="226"/>
      <c r="BH45" s="226"/>
      <c r="BI45" s="226"/>
      <c r="BJ45" s="226"/>
      <c r="BK45" s="226"/>
      <c r="BL45" s="226"/>
      <c r="BM45" s="226"/>
      <c r="BN45" s="226"/>
      <c r="BO45" s="227"/>
      <c r="BP45" s="11"/>
      <c r="BQ45" s="11"/>
    </row>
    <row r="46" x14ac:dyDescent="0.2">
      <c r="A46" s="225"/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6"/>
      <c r="BH46" s="226"/>
      <c r="BI46" s="226"/>
      <c r="BJ46" s="226"/>
      <c r="BK46" s="226"/>
      <c r="BL46" s="226"/>
      <c r="BM46" s="226"/>
      <c r="BN46" s="226"/>
      <c r="BO46" s="227"/>
      <c r="BP46" s="11"/>
      <c r="BQ46" s="11"/>
    </row>
    <row r="47" x14ac:dyDescent="0.2">
      <c r="A47" s="225"/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6"/>
      <c r="AS47" s="226"/>
      <c r="AT47" s="226"/>
      <c r="AU47" s="226"/>
      <c r="AV47" s="226"/>
      <c r="AW47" s="226"/>
      <c r="AX47" s="226"/>
      <c r="AY47" s="226"/>
      <c r="AZ47" s="226"/>
      <c r="BA47" s="226"/>
      <c r="BB47" s="226"/>
      <c r="BC47" s="226"/>
      <c r="BD47" s="226"/>
      <c r="BE47" s="226"/>
      <c r="BF47" s="226"/>
      <c r="BG47" s="226"/>
      <c r="BH47" s="226"/>
      <c r="BI47" s="226"/>
      <c r="BJ47" s="226"/>
      <c r="BK47" s="226"/>
      <c r="BL47" s="226"/>
      <c r="BM47" s="226"/>
      <c r="BN47" s="226"/>
      <c r="BO47" s="227"/>
      <c r="BP47" s="11"/>
      <c r="BQ47" s="11"/>
    </row>
    <row r="48" x14ac:dyDescent="0.2">
      <c r="A48" s="225"/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6"/>
      <c r="N48" s="226"/>
      <c r="O48" s="226"/>
      <c r="P48" s="226"/>
      <c r="Q48" s="226"/>
      <c r="R48" s="226"/>
      <c r="S48" s="226"/>
      <c r="T48" s="226"/>
      <c r="U48" s="226"/>
      <c r="V48" s="226"/>
      <c r="W48" s="226"/>
      <c r="X48" s="226"/>
      <c r="Y48" s="226"/>
      <c r="Z48" s="226"/>
      <c r="AA48" s="226"/>
      <c r="AB48" s="226"/>
      <c r="AC48" s="226"/>
      <c r="AD48" s="226"/>
      <c r="AE48" s="226"/>
      <c r="AF48" s="226"/>
      <c r="AG48" s="226"/>
      <c r="AH48" s="226"/>
      <c r="AI48" s="226"/>
      <c r="AJ48" s="226"/>
      <c r="AK48" s="226"/>
      <c r="AL48" s="226"/>
      <c r="AM48" s="226"/>
      <c r="AN48" s="226"/>
      <c r="AO48" s="226"/>
      <c r="AP48" s="226"/>
      <c r="AQ48" s="226"/>
      <c r="AR48" s="226"/>
      <c r="AS48" s="226"/>
      <c r="AT48" s="226"/>
      <c r="AU48" s="226"/>
      <c r="AV48" s="226"/>
      <c r="AW48" s="226"/>
      <c r="AX48" s="226"/>
      <c r="AY48" s="226"/>
      <c r="AZ48" s="226"/>
      <c r="BA48" s="226"/>
      <c r="BB48" s="226"/>
      <c r="BC48" s="226"/>
      <c r="BD48" s="226"/>
      <c r="BE48" s="226"/>
      <c r="BF48" s="226"/>
      <c r="BG48" s="226"/>
      <c r="BH48" s="226"/>
      <c r="BI48" s="226"/>
      <c r="BJ48" s="226"/>
      <c r="BK48" s="226"/>
      <c r="BL48" s="226"/>
      <c r="BM48" s="226"/>
      <c r="BN48" s="226"/>
      <c r="BO48" s="227"/>
      <c r="BP48" s="11"/>
      <c r="BQ48" s="11"/>
    </row>
    <row r="49" x14ac:dyDescent="0.2">
      <c r="A49" s="225"/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6"/>
      <c r="N49" s="226"/>
      <c r="O49" s="226"/>
      <c r="P49" s="226"/>
      <c r="Q49" s="226"/>
      <c r="R49" s="226"/>
      <c r="S49" s="226"/>
      <c r="T49" s="226"/>
      <c r="U49" s="226"/>
      <c r="V49" s="226"/>
      <c r="W49" s="226"/>
      <c r="X49" s="226"/>
      <c r="Y49" s="226"/>
      <c r="Z49" s="226"/>
      <c r="AA49" s="226"/>
      <c r="AB49" s="226"/>
      <c r="AC49" s="226"/>
      <c r="AD49" s="226"/>
      <c r="AE49" s="226"/>
      <c r="AF49" s="226"/>
      <c r="AG49" s="226"/>
      <c r="AH49" s="226"/>
      <c r="AI49" s="226"/>
      <c r="AJ49" s="226"/>
      <c r="AK49" s="226"/>
      <c r="AL49" s="226"/>
      <c r="AM49" s="226"/>
      <c r="AN49" s="226"/>
      <c r="AO49" s="226"/>
      <c r="AP49" s="226"/>
      <c r="AQ49" s="226"/>
      <c r="AR49" s="226"/>
      <c r="AS49" s="226"/>
      <c r="AT49" s="226"/>
      <c r="AU49" s="226"/>
      <c r="AV49" s="226"/>
      <c r="AW49" s="226"/>
      <c r="AX49" s="226"/>
      <c r="AY49" s="226"/>
      <c r="AZ49" s="226"/>
      <c r="BA49" s="226"/>
      <c r="BB49" s="226"/>
      <c r="BC49" s="226"/>
      <c r="BD49" s="226"/>
      <c r="BE49" s="226"/>
      <c r="BF49" s="226"/>
      <c r="BG49" s="226"/>
      <c r="BH49" s="226"/>
      <c r="BI49" s="226"/>
      <c r="BJ49" s="226"/>
      <c r="BK49" s="226"/>
      <c r="BL49" s="226"/>
      <c r="BM49" s="226"/>
      <c r="BN49" s="226"/>
      <c r="BO49" s="227"/>
      <c r="BP49" s="11"/>
      <c r="BQ49" s="11"/>
    </row>
    <row r="50" x14ac:dyDescent="0.2">
      <c r="A50" s="225"/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6"/>
      <c r="N50" s="226"/>
      <c r="O50" s="226"/>
      <c r="P50" s="226"/>
      <c r="Q50" s="226"/>
      <c r="R50" s="226"/>
      <c r="S50" s="226"/>
      <c r="T50" s="226"/>
      <c r="U50" s="226"/>
      <c r="V50" s="226"/>
      <c r="W50" s="226"/>
      <c r="X50" s="226"/>
      <c r="Y50" s="226"/>
      <c r="Z50" s="226"/>
      <c r="AA50" s="226"/>
      <c r="AB50" s="226"/>
      <c r="AC50" s="226"/>
      <c r="AD50" s="226"/>
      <c r="AE50" s="226"/>
      <c r="AF50" s="226"/>
      <c r="AG50" s="226"/>
      <c r="AH50" s="226"/>
      <c r="AI50" s="226"/>
      <c r="AJ50" s="226"/>
      <c r="AK50" s="226"/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  <c r="AX50" s="226"/>
      <c r="AY50" s="226"/>
      <c r="AZ50" s="226"/>
      <c r="BA50" s="226"/>
      <c r="BB50" s="226"/>
      <c r="BC50" s="226"/>
      <c r="BD50" s="226"/>
      <c r="BE50" s="226"/>
      <c r="BF50" s="226"/>
      <c r="BG50" s="226"/>
      <c r="BH50" s="226"/>
      <c r="BI50" s="226"/>
      <c r="BJ50" s="226"/>
      <c r="BK50" s="226"/>
      <c r="BL50" s="226"/>
      <c r="BM50" s="226"/>
      <c r="BN50" s="226"/>
      <c r="BO50" s="227"/>
      <c r="BP50" s="11"/>
      <c r="BQ50" s="11"/>
    </row>
    <row r="51" x14ac:dyDescent="0.2">
      <c r="A51" s="225"/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6"/>
      <c r="AL51" s="226"/>
      <c r="AM51" s="226"/>
      <c r="AN51" s="226"/>
      <c r="AO51" s="226"/>
      <c r="AP51" s="226"/>
      <c r="AQ51" s="226"/>
      <c r="AR51" s="226"/>
      <c r="AS51" s="226"/>
      <c r="AT51" s="226"/>
      <c r="AU51" s="226"/>
      <c r="AV51" s="226"/>
      <c r="AW51" s="226"/>
      <c r="AX51" s="226"/>
      <c r="AY51" s="226"/>
      <c r="AZ51" s="226"/>
      <c r="BA51" s="226"/>
      <c r="BB51" s="226"/>
      <c r="BC51" s="226"/>
      <c r="BD51" s="226"/>
      <c r="BE51" s="226"/>
      <c r="BF51" s="226"/>
      <c r="BG51" s="226"/>
      <c r="BH51" s="226"/>
      <c r="BI51" s="226"/>
      <c r="BJ51" s="226"/>
      <c r="BK51" s="226"/>
      <c r="BL51" s="226"/>
      <c r="BM51" s="226"/>
      <c r="BN51" s="226"/>
      <c r="BO51" s="227"/>
      <c r="BP51" s="11"/>
      <c r="BQ51" s="11"/>
    </row>
    <row r="52" x14ac:dyDescent="0.2">
      <c r="A52" s="225"/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6"/>
      <c r="N52" s="226"/>
      <c r="O52" s="226"/>
      <c r="P52" s="226"/>
      <c r="Q52" s="226"/>
      <c r="R52" s="226"/>
      <c r="S52" s="226"/>
      <c r="T52" s="226"/>
      <c r="U52" s="226"/>
      <c r="V52" s="226"/>
      <c r="W52" s="226"/>
      <c r="X52" s="226"/>
      <c r="Y52" s="226"/>
      <c r="Z52" s="226"/>
      <c r="AA52" s="226"/>
      <c r="AB52" s="226"/>
      <c r="AC52" s="226"/>
      <c r="AD52" s="226"/>
      <c r="AE52" s="226"/>
      <c r="AF52" s="226"/>
      <c r="AG52" s="226"/>
      <c r="AH52" s="226"/>
      <c r="AI52" s="226"/>
      <c r="AJ52" s="226"/>
      <c r="AK52" s="226"/>
      <c r="AL52" s="226"/>
      <c r="AM52" s="226"/>
      <c r="AN52" s="226"/>
      <c r="AO52" s="226"/>
      <c r="AP52" s="226"/>
      <c r="AQ52" s="226"/>
      <c r="AR52" s="226"/>
      <c r="AS52" s="226"/>
      <c r="AT52" s="226"/>
      <c r="AU52" s="226"/>
      <c r="AV52" s="226"/>
      <c r="AW52" s="226"/>
      <c r="AX52" s="226"/>
      <c r="AY52" s="226"/>
      <c r="AZ52" s="226"/>
      <c r="BA52" s="226"/>
      <c r="BB52" s="226"/>
      <c r="BC52" s="226"/>
      <c r="BD52" s="226"/>
      <c r="BE52" s="226"/>
      <c r="BF52" s="226"/>
      <c r="BG52" s="226"/>
      <c r="BH52" s="226"/>
      <c r="BI52" s="226"/>
      <c r="BJ52" s="226"/>
      <c r="BK52" s="226"/>
      <c r="BL52" s="226"/>
      <c r="BM52" s="226"/>
      <c r="BN52" s="226"/>
      <c r="BO52" s="227"/>
      <c r="BP52" s="11"/>
      <c r="BQ52" s="11"/>
    </row>
    <row r="53" x14ac:dyDescent="0.2">
      <c r="A53" s="225"/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6"/>
      <c r="AE53" s="226"/>
      <c r="AF53" s="226"/>
      <c r="AG53" s="226"/>
      <c r="AH53" s="226"/>
      <c r="AI53" s="226"/>
      <c r="AJ53" s="226"/>
      <c r="AK53" s="226"/>
      <c r="AL53" s="226"/>
      <c r="AM53" s="226"/>
      <c r="AN53" s="226"/>
      <c r="AO53" s="226"/>
      <c r="AP53" s="226"/>
      <c r="AQ53" s="226"/>
      <c r="AR53" s="226"/>
      <c r="AS53" s="226"/>
      <c r="AT53" s="226"/>
      <c r="AU53" s="226"/>
      <c r="AV53" s="226"/>
      <c r="AW53" s="226"/>
      <c r="AX53" s="226"/>
      <c r="AY53" s="226"/>
      <c r="AZ53" s="226"/>
      <c r="BA53" s="226"/>
      <c r="BB53" s="226"/>
      <c r="BC53" s="226"/>
      <c r="BD53" s="226"/>
      <c r="BE53" s="226"/>
      <c r="BF53" s="226"/>
      <c r="BG53" s="226"/>
      <c r="BH53" s="226"/>
      <c r="BI53" s="226"/>
      <c r="BJ53" s="226"/>
      <c r="BK53" s="226"/>
      <c r="BL53" s="226"/>
      <c r="BM53" s="226"/>
      <c r="BN53" s="226"/>
      <c r="BO53" s="227"/>
      <c r="BP53" s="11"/>
      <c r="BQ53" s="11"/>
    </row>
    <row r="54" x14ac:dyDescent="0.2">
      <c r="A54" s="225"/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6"/>
      <c r="AE54" s="226"/>
      <c r="AF54" s="226"/>
      <c r="AG54" s="226"/>
      <c r="AH54" s="226"/>
      <c r="AI54" s="226"/>
      <c r="AJ54" s="226"/>
      <c r="AK54" s="226"/>
      <c r="AL54" s="226"/>
      <c r="AM54" s="226"/>
      <c r="AN54" s="226"/>
      <c r="AO54" s="226"/>
      <c r="AP54" s="226"/>
      <c r="AQ54" s="226"/>
      <c r="AR54" s="226"/>
      <c r="AS54" s="226"/>
      <c r="AT54" s="226"/>
      <c r="AU54" s="226"/>
      <c r="AV54" s="226"/>
      <c r="AW54" s="226"/>
      <c r="AX54" s="226"/>
      <c r="AY54" s="226"/>
      <c r="AZ54" s="226"/>
      <c r="BA54" s="226"/>
      <c r="BB54" s="226"/>
      <c r="BC54" s="226"/>
      <c r="BD54" s="226"/>
      <c r="BE54" s="226"/>
      <c r="BF54" s="226"/>
      <c r="BG54" s="226"/>
      <c r="BH54" s="226"/>
      <c r="BI54" s="226"/>
      <c r="BJ54" s="226"/>
      <c r="BK54" s="226"/>
      <c r="BL54" s="226"/>
      <c r="BM54" s="226"/>
      <c r="BN54" s="226"/>
      <c r="BO54" s="227"/>
      <c r="BP54" s="11"/>
      <c r="BQ54" s="11"/>
    </row>
    <row r="55" x14ac:dyDescent="0.2">
      <c r="A55" s="225"/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6"/>
      <c r="AE55" s="226"/>
      <c r="AF55" s="226"/>
      <c r="AG55" s="226"/>
      <c r="AH55" s="226"/>
      <c r="AI55" s="226"/>
      <c r="AJ55" s="226"/>
      <c r="AK55" s="226"/>
      <c r="AL55" s="226"/>
      <c r="AM55" s="226"/>
      <c r="AN55" s="226"/>
      <c r="AO55" s="226"/>
      <c r="AP55" s="226"/>
      <c r="AQ55" s="226"/>
      <c r="AR55" s="226"/>
      <c r="AS55" s="226"/>
      <c r="AT55" s="226"/>
      <c r="AU55" s="226"/>
      <c r="AV55" s="226"/>
      <c r="AW55" s="226"/>
      <c r="AX55" s="226"/>
      <c r="AY55" s="226"/>
      <c r="AZ55" s="226"/>
      <c r="BA55" s="226"/>
      <c r="BB55" s="226"/>
      <c r="BC55" s="226"/>
      <c r="BD55" s="226"/>
      <c r="BE55" s="226"/>
      <c r="BF55" s="226"/>
      <c r="BG55" s="226"/>
      <c r="BH55" s="226"/>
      <c r="BI55" s="226"/>
      <c r="BJ55" s="226"/>
      <c r="BK55" s="226"/>
      <c r="BL55" s="226"/>
      <c r="BM55" s="226"/>
      <c r="BN55" s="226"/>
      <c r="BO55" s="227"/>
      <c r="BP55" s="11"/>
      <c r="BQ55" s="11"/>
    </row>
    <row r="56" x14ac:dyDescent="0.2">
      <c r="A56" s="217">
        <f>Data!$A$54</f>
        <v>0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21" t="s">
        <v>81</v>
      </c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6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6" t="s">
        <v>79</v>
      </c>
      <c r="AA61" s="216"/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6" t="s">
        <v>76</v>
      </c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10">
    <mergeCell ref="Z60:BA60"/>
    <mergeCell ref="Z61:BA61"/>
    <mergeCell ref="Z62:BA62"/>
    <mergeCell ref="A56:P56"/>
    <mergeCell ref="Q56:BO56"/>
    <mergeCell ref="N58:AN58"/>
    <mergeCell ref="AF37:AK37"/>
    <mergeCell ref="AL37:AQ37"/>
    <mergeCell ref="AR37:BM37"/>
    <mergeCell ref="A45:BO55"/>
    <mergeCell ref="AF35:AK35"/>
    <mergeCell ref="AL35:AQ35"/>
    <mergeCell ref="AR35:BM35"/>
    <mergeCell ref="AF36:AK36"/>
    <mergeCell ref="AL36:AQ36"/>
    <mergeCell ref="AR32:BM32"/>
    <mergeCell ref="AL32:AQ32"/>
    <mergeCell ref="AF31:AK31"/>
    <mergeCell ref="AF34:AK34"/>
    <mergeCell ref="A1:BO2"/>
    <mergeCell ref="AR34:BM34"/>
    <mergeCell ref="AF30:AK30"/>
    <mergeCell ref="AL30:AQ30"/>
    <mergeCell ref="AR30:BM30"/>
    <mergeCell ref="AF29:AK29"/>
    <mergeCell ref="AR36:BM36"/>
    <mergeCell ref="AL31:AQ31"/>
    <mergeCell ref="AR31:BM31"/>
    <mergeCell ref="AF33:AK33"/>
    <mergeCell ref="AL33:AQ33"/>
    <mergeCell ref="AR33:BM33"/>
    <mergeCell ref="AL34:AQ34"/>
    <mergeCell ref="AF32:AK32"/>
    <mergeCell ref="AL27:AQ27"/>
    <mergeCell ref="AR27:BM27"/>
    <mergeCell ref="AF28:AK28"/>
    <mergeCell ref="AL28:AQ28"/>
    <mergeCell ref="AR28:BM28"/>
    <mergeCell ref="AF27:AK27"/>
    <mergeCell ref="AL29:AQ29"/>
    <mergeCell ref="AR29:BM29"/>
    <mergeCell ref="AR23:BM23"/>
    <mergeCell ref="AF26:AK26"/>
    <mergeCell ref="AR18:BM18"/>
    <mergeCell ref="AL19:AQ19"/>
    <mergeCell ref="AR19:BM19"/>
    <mergeCell ref="AF20:AK20"/>
    <mergeCell ref="AL20:AQ20"/>
    <mergeCell ref="AR20:BM20"/>
    <mergeCell ref="AF19:AK19"/>
    <mergeCell ref="AL26:AQ26"/>
    <mergeCell ref="AR26:BM26"/>
    <mergeCell ref="AR24:BM24"/>
    <mergeCell ref="AR25:BM25"/>
    <mergeCell ref="AF24:AK24"/>
    <mergeCell ref="AL24:AQ24"/>
    <mergeCell ref="AF23:AK23"/>
    <mergeCell ref="AF25:AK25"/>
    <mergeCell ref="AR21:BM21"/>
    <mergeCell ref="AF22:AK22"/>
    <mergeCell ref="AL22:AQ22"/>
    <mergeCell ref="AR22:BM22"/>
    <mergeCell ref="AF21:AK21"/>
    <mergeCell ref="AL21:AQ21"/>
    <mergeCell ref="AL25:AQ25"/>
    <mergeCell ref="A3:BO3"/>
    <mergeCell ref="A4:BO4"/>
    <mergeCell ref="C6:J6"/>
    <mergeCell ref="K6:BM6"/>
    <mergeCell ref="C7:J7"/>
    <mergeCell ref="AF17:AK17"/>
    <mergeCell ref="AL17:AQ17"/>
    <mergeCell ref="AR17:BM17"/>
    <mergeCell ref="AR15:BM16"/>
    <mergeCell ref="AF16:AK16"/>
    <mergeCell ref="AR7:AX7"/>
    <mergeCell ref="R15:X15"/>
    <mergeCell ref="R16:X16"/>
    <mergeCell ref="AL13:AM13"/>
    <mergeCell ref="AH13:AK13"/>
    <mergeCell ref="AD13:AG13"/>
    <mergeCell ref="AL16:AQ16"/>
    <mergeCell ref="R7:T7"/>
    <mergeCell ref="BB8:BH8"/>
    <mergeCell ref="AI8:AN8"/>
    <mergeCell ref="AO8:AQ8"/>
    <mergeCell ref="AR8:AX8"/>
    <mergeCell ref="BL8:BM8"/>
    <mergeCell ref="BI7:BK7"/>
    <mergeCell ref="L15:Q15"/>
    <mergeCell ref="AF15:AK15"/>
    <mergeCell ref="C16:K16"/>
    <mergeCell ref="Y16:AE16"/>
    <mergeCell ref="AI7:AN7"/>
    <mergeCell ref="L31:Q31"/>
    <mergeCell ref="L32:Q32"/>
    <mergeCell ref="L33:Q33"/>
    <mergeCell ref="Y29:AE29"/>
    <mergeCell ref="C33:K33"/>
    <mergeCell ref="L21:Q21"/>
    <mergeCell ref="L22:Q22"/>
    <mergeCell ref="R25:X25"/>
    <mergeCell ref="C18:K18"/>
    <mergeCell ref="C19:K19"/>
    <mergeCell ref="C20:K20"/>
    <mergeCell ref="L18:Q18"/>
    <mergeCell ref="L19:Q19"/>
    <mergeCell ref="R18:X18"/>
    <mergeCell ref="R20:X20"/>
    <mergeCell ref="C21:K21"/>
    <mergeCell ref="C22:K22"/>
    <mergeCell ref="C23:K23"/>
    <mergeCell ref="C24:K24"/>
    <mergeCell ref="L34:Q34"/>
    <mergeCell ref="U41:X41"/>
    <mergeCell ref="L20:Q20"/>
    <mergeCell ref="L23:Q23"/>
    <mergeCell ref="L24:Q24"/>
    <mergeCell ref="L25:Q25"/>
    <mergeCell ref="L29:Q29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L37:Q37"/>
    <mergeCell ref="R36:X36"/>
    <mergeCell ref="R35:X35"/>
    <mergeCell ref="C29:K29"/>
    <mergeCell ref="C30:K30"/>
    <mergeCell ref="C31:K31"/>
    <mergeCell ref="C32:K32"/>
    <mergeCell ref="C35:K35"/>
    <mergeCell ref="C34:K34"/>
    <mergeCell ref="Y37:AE37"/>
    <mergeCell ref="Y31:AE31"/>
    <mergeCell ref="Y32:AE32"/>
    <mergeCell ref="Y33:AE33"/>
    <mergeCell ref="Y34:AE34"/>
    <mergeCell ref="Y36:AE36"/>
    <mergeCell ref="R30:X30"/>
    <mergeCell ref="R26:X26"/>
    <mergeCell ref="R27:X27"/>
    <mergeCell ref="R28:X28"/>
    <mergeCell ref="R29:X29"/>
    <mergeCell ref="L28:Q28"/>
    <mergeCell ref="L30:Q30"/>
    <mergeCell ref="L26:Q26"/>
    <mergeCell ref="L27:Q27"/>
    <mergeCell ref="C28:K28"/>
    <mergeCell ref="Y30:AE30"/>
    <mergeCell ref="R33:X33"/>
    <mergeCell ref="Y35:AE35"/>
    <mergeCell ref="L36:Q36"/>
    <mergeCell ref="L35:Q35"/>
    <mergeCell ref="R34:X34"/>
    <mergeCell ref="C36:K36"/>
    <mergeCell ref="C25:K25"/>
    <mergeCell ref="C27:K27"/>
    <mergeCell ref="C26:K26"/>
    <mergeCell ref="C17:K17"/>
    <mergeCell ref="C12:Y12"/>
    <mergeCell ref="C13:Y13"/>
    <mergeCell ref="Y7:AH7"/>
    <mergeCell ref="C8:AH8"/>
    <mergeCell ref="L17:Q17"/>
    <mergeCell ref="Z13:AC13"/>
    <mergeCell ref="L16:Q16"/>
    <mergeCell ref="Y15:AE15"/>
    <mergeCell ref="C15:K15"/>
    <mergeCell ref="R17:X17"/>
    <mergeCell ref="Y21:AE21"/>
    <mergeCell ref="Y23:AE23"/>
    <mergeCell ref="R21:X21"/>
    <mergeCell ref="R22:X22"/>
    <mergeCell ref="Y18:AE18"/>
    <mergeCell ref="Y19:AE19"/>
    <mergeCell ref="R19:X19"/>
    <mergeCell ref="R23:X23"/>
    <mergeCell ref="Z12:AC12"/>
    <mergeCell ref="AD12:AE12"/>
    <mergeCell ref="AY8:BA8"/>
    <mergeCell ref="AI9:BM9"/>
    <mergeCell ref="BB7:BC7"/>
    <mergeCell ref="BL7:BM7"/>
    <mergeCell ref="BI8:BK8"/>
    <mergeCell ref="C9:AH9"/>
    <mergeCell ref="K7:M7"/>
    <mergeCell ref="O7:Q7"/>
    <mergeCell ref="AY7:BA7"/>
    <mergeCell ref="AO7:AQ7"/>
    <mergeCell ref="R32:X32"/>
    <mergeCell ref="R31:X31"/>
    <mergeCell ref="Y25:AE25"/>
    <mergeCell ref="Y28:AE28"/>
    <mergeCell ref="Y24:AE24"/>
    <mergeCell ref="Y26:AE26"/>
    <mergeCell ref="Y27:AE27"/>
    <mergeCell ref="Y20:AE20"/>
    <mergeCell ref="AL15:AQ15"/>
    <mergeCell ref="AF18:AK18"/>
    <mergeCell ref="AL18:AQ18"/>
    <mergeCell ref="Y17:AE17"/>
    <mergeCell ref="Y22:AE22"/>
    <mergeCell ref="AL23:AQ23"/>
    <mergeCell ref="R24:X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E64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28" t="s">
        <v>47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29"/>
      <c r="BP1" s="229"/>
      <c r="BQ1" s="229"/>
      <c r="BR1" s="229"/>
      <c r="BS1" s="229"/>
      <c r="BT1" s="229"/>
      <c r="BU1" s="229"/>
      <c r="BV1" s="229"/>
      <c r="BW1" s="229"/>
      <c r="BX1" s="229"/>
      <c r="BY1" s="229"/>
      <c r="BZ1" s="229"/>
      <c r="CA1" s="229"/>
      <c r="CB1" s="229"/>
      <c r="CC1" s="229"/>
      <c r="CD1" s="230"/>
    </row>
    <row r="2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2"/>
      <c r="BP2" s="232"/>
      <c r="BQ2" s="232"/>
      <c r="BR2" s="232"/>
      <c r="BS2" s="232"/>
      <c r="BT2" s="232"/>
      <c r="BU2" s="232"/>
      <c r="BV2" s="232"/>
      <c r="BW2" s="232"/>
      <c r="BX2" s="232"/>
      <c r="BY2" s="232"/>
      <c r="BZ2" s="232"/>
      <c r="CA2" s="232"/>
      <c r="CB2" s="232"/>
      <c r="CC2" s="232"/>
      <c r="CD2" s="233"/>
    </row>
    <row r="3" x14ac:dyDescent="0.2">
      <c r="A3" s="251" t="s">
        <v>0</v>
      </c>
      <c r="B3" s="252"/>
      <c r="C3" s="252"/>
      <c r="D3" s="252"/>
      <c r="E3" s="252"/>
      <c r="F3" s="252"/>
      <c r="G3" s="252"/>
      <c r="H3" s="252"/>
      <c r="I3" s="253"/>
      <c r="J3" s="251" t="s">
        <v>76</v>
      </c>
      <c r="K3" s="252"/>
      <c r="L3" s="252"/>
      <c r="M3" s="252"/>
      <c r="N3" s="252"/>
      <c r="O3" s="253"/>
      <c r="P3" s="251" t="s">
        <v>26</v>
      </c>
      <c r="Q3" s="252"/>
      <c r="R3" s="252"/>
      <c r="S3" s="252"/>
      <c r="T3" s="252"/>
      <c r="U3" s="253"/>
      <c r="V3" s="251" t="s">
        <v>77</v>
      </c>
      <c r="W3" s="252"/>
      <c r="X3" s="252"/>
      <c r="Y3" s="252"/>
      <c r="Z3" s="252"/>
      <c r="AA3" s="253"/>
      <c r="AB3" s="251" t="s">
        <v>75</v>
      </c>
      <c r="AC3" s="252"/>
      <c r="AD3" s="252"/>
      <c r="AE3" s="252"/>
      <c r="AF3" s="252"/>
      <c r="AG3" s="253"/>
      <c r="AH3" s="251" t="s">
        <v>73</v>
      </c>
      <c r="AI3" s="252"/>
      <c r="AJ3" s="252"/>
      <c r="AK3" s="252"/>
      <c r="AL3" s="252"/>
      <c r="AM3" s="253"/>
      <c r="AN3" s="251" t="s">
        <v>78</v>
      </c>
      <c r="AO3" s="252"/>
      <c r="AP3" s="252"/>
      <c r="AQ3" s="252"/>
      <c r="AR3" s="252"/>
      <c r="AS3" s="253"/>
      <c r="AT3" s="251" t="s">
        <v>74</v>
      </c>
      <c r="AU3" s="252"/>
      <c r="AV3" s="252"/>
      <c r="AW3" s="252"/>
      <c r="AX3" s="252"/>
      <c r="AY3" s="253"/>
      <c r="AZ3" s="251" t="s">
        <v>79</v>
      </c>
      <c r="BA3" s="252"/>
      <c r="BB3" s="252"/>
      <c r="BC3" s="252"/>
      <c r="BD3" s="252"/>
      <c r="BE3" s="253"/>
      <c r="BF3" s="251" t="s">
        <v>42</v>
      </c>
      <c r="BG3" s="252"/>
      <c r="BH3" s="252"/>
      <c r="BI3" s="252"/>
      <c r="BJ3" s="252"/>
      <c r="BK3" s="253"/>
      <c r="BL3" s="251"/>
      <c r="BM3" s="252"/>
      <c r="BN3" s="252"/>
      <c r="BO3" s="252"/>
      <c r="BP3" s="252"/>
      <c r="BQ3" s="252"/>
      <c r="BR3" s="252"/>
      <c r="BS3" s="252"/>
      <c r="BT3" s="252"/>
      <c r="BU3" s="252"/>
      <c r="BV3" s="252"/>
      <c r="BW3" s="252"/>
      <c r="BX3" s="252"/>
      <c r="BY3" s="252"/>
      <c r="BZ3" s="252"/>
      <c r="CA3" s="252"/>
      <c r="CB3" s="252"/>
      <c r="CC3" s="252"/>
      <c r="CD3" s="253"/>
    </row>
    <row r="4" x14ac:dyDescent="0.2">
      <c r="A4" s="257" t="s">
        <v>9</v>
      </c>
      <c r="B4" s="258"/>
      <c r="C4" s="258"/>
      <c r="D4" s="258"/>
      <c r="E4" s="258"/>
      <c r="F4" s="258"/>
      <c r="G4" s="258"/>
      <c r="H4" s="258"/>
      <c r="I4" s="259"/>
      <c r="J4" s="257" t="s">
        <v>11</v>
      </c>
      <c r="K4" s="258"/>
      <c r="L4" s="258"/>
      <c r="M4" s="258"/>
      <c r="N4" s="258"/>
      <c r="O4" s="259"/>
      <c r="P4" s="257" t="s">
        <v>11</v>
      </c>
      <c r="Q4" s="258"/>
      <c r="R4" s="258"/>
      <c r="S4" s="258"/>
      <c r="T4" s="258"/>
      <c r="U4" s="259"/>
      <c r="V4" s="257" t="s">
        <v>11</v>
      </c>
      <c r="W4" s="258"/>
      <c r="X4" s="258"/>
      <c r="Y4" s="258"/>
      <c r="Z4" s="258"/>
      <c r="AA4" s="259"/>
      <c r="AB4" s="257" t="s">
        <v>11</v>
      </c>
      <c r="AC4" s="258"/>
      <c r="AD4" s="258"/>
      <c r="AE4" s="258"/>
      <c r="AF4" s="258"/>
      <c r="AG4" s="259"/>
      <c r="AH4" s="257" t="s">
        <v>11</v>
      </c>
      <c r="AI4" s="258"/>
      <c r="AJ4" s="258"/>
      <c r="AK4" s="258"/>
      <c r="AL4" s="258"/>
      <c r="AM4" s="259"/>
      <c r="AN4" s="257" t="s">
        <v>11</v>
      </c>
      <c r="AO4" s="258"/>
      <c r="AP4" s="258"/>
      <c r="AQ4" s="258"/>
      <c r="AR4" s="258"/>
      <c r="AS4" s="259"/>
      <c r="AT4" s="257" t="s">
        <v>11</v>
      </c>
      <c r="AU4" s="258"/>
      <c r="AV4" s="258"/>
      <c r="AW4" s="258"/>
      <c r="AX4" s="258"/>
      <c r="AY4" s="259"/>
      <c r="AZ4" s="257" t="s">
        <v>11</v>
      </c>
      <c r="BA4" s="258"/>
      <c r="BB4" s="258"/>
      <c r="BC4" s="258"/>
      <c r="BD4" s="258"/>
      <c r="BE4" s="259"/>
      <c r="BF4" s="257" t="s">
        <v>11</v>
      </c>
      <c r="BG4" s="258"/>
      <c r="BH4" s="258"/>
      <c r="BI4" s="258"/>
      <c r="BJ4" s="258"/>
      <c r="BK4" s="259"/>
      <c r="BL4" s="254"/>
      <c r="BM4" s="255"/>
      <c r="BN4" s="255"/>
      <c r="BO4" s="255"/>
      <c r="BP4" s="255"/>
      <c r="BQ4" s="255"/>
      <c r="BR4" s="255"/>
      <c r="BS4" s="255"/>
      <c r="BT4" s="255"/>
      <c r="BU4" s="255"/>
      <c r="BV4" s="255"/>
      <c r="BW4" s="255"/>
      <c r="BX4" s="255"/>
      <c r="BY4" s="255"/>
      <c r="BZ4" s="255"/>
      <c r="CA4" s="255"/>
      <c r="CB4" s="255"/>
      <c r="CC4" s="255"/>
      <c r="CD4" s="256"/>
    </row>
    <row r="5" x14ac:dyDescent="0.2">
      <c r="A5" s="263">
        <v>50</v>
      </c>
      <c r="B5" s="193"/>
      <c r="C5" s="193"/>
      <c r="D5" s="193"/>
      <c r="E5" s="193"/>
      <c r="F5" s="193"/>
      <c r="G5" s="193"/>
      <c r="H5" s="193"/>
      <c r="I5" s="193"/>
      <c r="J5" s="245">
        <f>Data!$N$2</f>
        <v>0</v>
      </c>
      <c r="K5" s="184"/>
      <c r="L5" s="184"/>
      <c r="M5" s="184"/>
      <c r="N5" s="184"/>
      <c r="O5" s="246"/>
      <c r="P5" s="245" t="str">
        <f>IF(Data!L2=" "," ",Data!F2)</f>
        <v> </v>
      </c>
      <c r="Q5" s="184"/>
      <c r="R5" s="184"/>
      <c r="S5" s="184"/>
      <c r="T5" s="184"/>
      <c r="U5" s="246"/>
      <c r="V5" s="245">
        <f>Data!$O$2</f>
        <v>0</v>
      </c>
      <c r="W5" s="184"/>
      <c r="X5" s="184"/>
      <c r="Y5" s="184"/>
      <c r="Z5" s="184"/>
      <c r="AA5" s="246"/>
      <c r="AB5" s="247">
        <f>Data!$M$2</f>
        <v>0</v>
      </c>
      <c r="AC5" s="247"/>
      <c r="AD5" s="247"/>
      <c r="AE5" s="247"/>
      <c r="AF5" s="247"/>
      <c r="AG5" s="247"/>
      <c r="AH5" s="247">
        <f>Data!$K$2</f>
        <v>0</v>
      </c>
      <c r="AI5" s="247"/>
      <c r="AJ5" s="247"/>
      <c r="AK5" s="247"/>
      <c r="AL5" s="247"/>
      <c r="AM5" s="247"/>
      <c r="AN5" s="245">
        <f>Data!$P$2</f>
        <v>0</v>
      </c>
      <c r="AO5" s="184"/>
      <c r="AP5" s="184"/>
      <c r="AQ5" s="184"/>
      <c r="AR5" s="184"/>
      <c r="AS5" s="246"/>
      <c r="AT5" s="247" t="str">
        <f>Data!$L$2</f>
        <v> </v>
      </c>
      <c r="AU5" s="247"/>
      <c r="AV5" s="247"/>
      <c r="AW5" s="247"/>
      <c r="AX5" s="247"/>
      <c r="AY5" s="247"/>
      <c r="AZ5" s="235">
        <f>Data!$Q$2</f>
        <v>0</v>
      </c>
      <c r="BA5" s="236"/>
      <c r="BB5" s="236"/>
      <c r="BC5" s="236"/>
      <c r="BD5" s="236"/>
      <c r="BE5" s="237"/>
      <c r="BF5" s="238">
        <f>Data!$R$2</f>
        <v>0</v>
      </c>
      <c r="BG5" s="238"/>
      <c r="BH5" s="238"/>
      <c r="BI5" s="238"/>
      <c r="BJ5" s="238"/>
      <c r="BK5" s="235"/>
      <c r="BL5" s="260">
        <f>Data!$J$2</f>
        <v>0</v>
      </c>
      <c r="BM5" s="261"/>
      <c r="BN5" s="261"/>
      <c r="BO5" s="261"/>
      <c r="BP5" s="261"/>
      <c r="BQ5" s="261"/>
      <c r="BR5" s="261"/>
      <c r="BS5" s="261"/>
      <c r="BT5" s="261"/>
      <c r="BU5" s="261"/>
      <c r="BV5" s="261"/>
      <c r="BW5" s="261"/>
      <c r="BX5" s="261"/>
      <c r="BY5" s="261"/>
      <c r="BZ5" s="261"/>
      <c r="CA5" s="261"/>
      <c r="CB5" s="261"/>
      <c r="CC5" s="261"/>
      <c r="CD5" s="262"/>
    </row>
    <row r="6" x14ac:dyDescent="0.2">
      <c r="A6" s="263">
        <v>63</v>
      </c>
      <c r="B6" s="193"/>
      <c r="C6" s="193"/>
      <c r="D6" s="193"/>
      <c r="E6" s="193"/>
      <c r="F6" s="193"/>
      <c r="G6" s="193"/>
      <c r="H6" s="193"/>
      <c r="I6" s="193"/>
      <c r="J6" s="245">
        <f>Data!$N$3</f>
        <v>0</v>
      </c>
      <c r="K6" s="184"/>
      <c r="L6" s="184"/>
      <c r="M6" s="184"/>
      <c r="N6" s="184"/>
      <c r="O6" s="246"/>
      <c r="P6" s="245" t="str">
        <f>IF(Data!L3=" "," ",Data!F3)</f>
        <v> </v>
      </c>
      <c r="Q6" s="184"/>
      <c r="R6" s="184"/>
      <c r="S6" s="184"/>
      <c r="T6" s="184"/>
      <c r="U6" s="246"/>
      <c r="V6" s="245">
        <f>Data!$O$3</f>
        <v>0</v>
      </c>
      <c r="W6" s="184"/>
      <c r="X6" s="184"/>
      <c r="Y6" s="184"/>
      <c r="Z6" s="184"/>
      <c r="AA6" s="246"/>
      <c r="AB6" s="247">
        <f>Data!$M$3</f>
        <v>0</v>
      </c>
      <c r="AC6" s="247"/>
      <c r="AD6" s="247"/>
      <c r="AE6" s="247"/>
      <c r="AF6" s="247"/>
      <c r="AG6" s="247"/>
      <c r="AH6" s="247">
        <f>Data!$K$3</f>
        <v>0</v>
      </c>
      <c r="AI6" s="247"/>
      <c r="AJ6" s="247"/>
      <c r="AK6" s="247"/>
      <c r="AL6" s="247"/>
      <c r="AM6" s="247"/>
      <c r="AN6" s="245">
        <f>Data!$P$3</f>
        <v>0</v>
      </c>
      <c r="AO6" s="184"/>
      <c r="AP6" s="184"/>
      <c r="AQ6" s="184"/>
      <c r="AR6" s="184"/>
      <c r="AS6" s="246"/>
      <c r="AT6" s="247" t="str">
        <f>Data!$L$3</f>
        <v> </v>
      </c>
      <c r="AU6" s="247"/>
      <c r="AV6" s="247"/>
      <c r="AW6" s="247"/>
      <c r="AX6" s="247"/>
      <c r="AY6" s="247"/>
      <c r="AZ6" s="235">
        <f>Data!$Q$3</f>
        <v>0</v>
      </c>
      <c r="BA6" s="236"/>
      <c r="BB6" s="236"/>
      <c r="BC6" s="236"/>
      <c r="BD6" s="236"/>
      <c r="BE6" s="237"/>
      <c r="BF6" s="238">
        <f>Data!$R$3</f>
        <v>0</v>
      </c>
      <c r="BG6" s="238"/>
      <c r="BH6" s="238"/>
      <c r="BI6" s="238"/>
      <c r="BJ6" s="238"/>
      <c r="BK6" s="235"/>
      <c r="BL6" s="242">
        <f>Data!$J$3</f>
        <v>0</v>
      </c>
      <c r="BM6" s="243"/>
      <c r="BN6" s="243"/>
      <c r="BO6" s="243"/>
      <c r="BP6" s="243"/>
      <c r="BQ6" s="243"/>
      <c r="BR6" s="243"/>
      <c r="BS6" s="243"/>
      <c r="BT6" s="243"/>
      <c r="BU6" s="243"/>
      <c r="BV6" s="243"/>
      <c r="BW6" s="243"/>
      <c r="BX6" s="243"/>
      <c r="BY6" s="243"/>
      <c r="BZ6" s="243"/>
      <c r="CA6" s="243"/>
      <c r="CB6" s="243"/>
      <c r="CC6" s="243"/>
      <c r="CD6" s="244"/>
    </row>
    <row r="7" x14ac:dyDescent="0.2">
      <c r="A7" s="263">
        <v>80</v>
      </c>
      <c r="B7" s="193"/>
      <c r="C7" s="193"/>
      <c r="D7" s="193"/>
      <c r="E7" s="193"/>
      <c r="F7" s="193"/>
      <c r="G7" s="193"/>
      <c r="H7" s="193"/>
      <c r="I7" s="193"/>
      <c r="J7" s="245">
        <f>Data!$N$4</f>
        <v>0</v>
      </c>
      <c r="K7" s="184"/>
      <c r="L7" s="184"/>
      <c r="M7" s="184"/>
      <c r="N7" s="184"/>
      <c r="O7" s="246"/>
      <c r="P7" s="245" t="str">
        <f>IF(Data!L4=" "," ",Data!F4)</f>
        <v> </v>
      </c>
      <c r="Q7" s="184"/>
      <c r="R7" s="184"/>
      <c r="S7" s="184"/>
      <c r="T7" s="184"/>
      <c r="U7" s="246"/>
      <c r="V7" s="245">
        <f>Data!$O$4</f>
        <v>0</v>
      </c>
      <c r="W7" s="184"/>
      <c r="X7" s="184"/>
      <c r="Y7" s="184"/>
      <c r="Z7" s="184"/>
      <c r="AA7" s="246"/>
      <c r="AB7" s="247">
        <f>Data!$M$4</f>
        <v>0</v>
      </c>
      <c r="AC7" s="247"/>
      <c r="AD7" s="247"/>
      <c r="AE7" s="247"/>
      <c r="AF7" s="247"/>
      <c r="AG7" s="247"/>
      <c r="AH7" s="247">
        <f>Data!$K$4</f>
        <v>0</v>
      </c>
      <c r="AI7" s="247"/>
      <c r="AJ7" s="247"/>
      <c r="AK7" s="247"/>
      <c r="AL7" s="247"/>
      <c r="AM7" s="247"/>
      <c r="AN7" s="245">
        <f>Data!$P$4</f>
        <v>0</v>
      </c>
      <c r="AO7" s="184"/>
      <c r="AP7" s="184"/>
      <c r="AQ7" s="184"/>
      <c r="AR7" s="184"/>
      <c r="AS7" s="246"/>
      <c r="AT7" s="247" t="str">
        <f>Data!$L$4</f>
        <v> </v>
      </c>
      <c r="AU7" s="247"/>
      <c r="AV7" s="247"/>
      <c r="AW7" s="247"/>
      <c r="AX7" s="247"/>
      <c r="AY7" s="247"/>
      <c r="AZ7" s="235">
        <f>Data!$Q$4</f>
        <v>0</v>
      </c>
      <c r="BA7" s="236"/>
      <c r="BB7" s="236"/>
      <c r="BC7" s="236"/>
      <c r="BD7" s="236"/>
      <c r="BE7" s="237"/>
      <c r="BF7" s="238">
        <f>Data!$R$4</f>
        <v>0</v>
      </c>
      <c r="BG7" s="238"/>
      <c r="BH7" s="238"/>
      <c r="BI7" s="238"/>
      <c r="BJ7" s="238"/>
      <c r="BK7" s="235"/>
      <c r="BL7" s="242">
        <f>Data!$J$4</f>
        <v>0</v>
      </c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4"/>
    </row>
    <row r="8" x14ac:dyDescent="0.2">
      <c r="A8" s="263">
        <v>100</v>
      </c>
      <c r="B8" s="193"/>
      <c r="C8" s="193"/>
      <c r="D8" s="193"/>
      <c r="E8" s="193"/>
      <c r="F8" s="193"/>
      <c r="G8" s="193"/>
      <c r="H8" s="193"/>
      <c r="I8" s="193"/>
      <c r="J8" s="245">
        <f>Data!$N$5</f>
        <v>0</v>
      </c>
      <c r="K8" s="184"/>
      <c r="L8" s="184"/>
      <c r="M8" s="184"/>
      <c r="N8" s="184"/>
      <c r="O8" s="246"/>
      <c r="P8" s="245" t="str">
        <f>IF(Data!L5=" "," ",Data!F5)</f>
        <v> </v>
      </c>
      <c r="Q8" s="184"/>
      <c r="R8" s="184"/>
      <c r="S8" s="184"/>
      <c r="T8" s="184"/>
      <c r="U8" s="246"/>
      <c r="V8" s="245">
        <f>Data!$O$5</f>
        <v>0</v>
      </c>
      <c r="W8" s="184"/>
      <c r="X8" s="184"/>
      <c r="Y8" s="184"/>
      <c r="Z8" s="184"/>
      <c r="AA8" s="246"/>
      <c r="AB8" s="247">
        <f>Data!$M$5</f>
        <v>0</v>
      </c>
      <c r="AC8" s="247"/>
      <c r="AD8" s="247"/>
      <c r="AE8" s="247"/>
      <c r="AF8" s="247"/>
      <c r="AG8" s="247"/>
      <c r="AH8" s="247">
        <f>Data!$K$5</f>
        <v>0</v>
      </c>
      <c r="AI8" s="247"/>
      <c r="AJ8" s="247"/>
      <c r="AK8" s="247"/>
      <c r="AL8" s="247"/>
      <c r="AM8" s="247"/>
      <c r="AN8" s="245">
        <f>Data!$P$5</f>
        <v>0</v>
      </c>
      <c r="AO8" s="184"/>
      <c r="AP8" s="184"/>
      <c r="AQ8" s="184"/>
      <c r="AR8" s="184"/>
      <c r="AS8" s="246"/>
      <c r="AT8" s="247" t="str">
        <f>Data!$L$5</f>
        <v> </v>
      </c>
      <c r="AU8" s="247"/>
      <c r="AV8" s="247"/>
      <c r="AW8" s="247"/>
      <c r="AX8" s="247"/>
      <c r="AY8" s="247"/>
      <c r="AZ8" s="235">
        <f>Data!$Q$5</f>
        <v>0</v>
      </c>
      <c r="BA8" s="236"/>
      <c r="BB8" s="236"/>
      <c r="BC8" s="236"/>
      <c r="BD8" s="236"/>
      <c r="BE8" s="237"/>
      <c r="BF8" s="238">
        <f>Data!$R$5</f>
        <v>0</v>
      </c>
      <c r="BG8" s="238"/>
      <c r="BH8" s="238"/>
      <c r="BI8" s="238"/>
      <c r="BJ8" s="238"/>
      <c r="BK8" s="235"/>
      <c r="BL8" s="242">
        <f>Data!$J$5</f>
        <v>0</v>
      </c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4"/>
    </row>
    <row r="9" x14ac:dyDescent="0.2">
      <c r="A9" s="263">
        <v>125</v>
      </c>
      <c r="B9" s="193"/>
      <c r="C9" s="193"/>
      <c r="D9" s="193"/>
      <c r="E9" s="193"/>
      <c r="F9" s="193"/>
      <c r="G9" s="193"/>
      <c r="H9" s="193"/>
      <c r="I9" s="193"/>
      <c r="J9" s="245">
        <f>Data!$N$6</f>
        <v>0</v>
      </c>
      <c r="K9" s="184"/>
      <c r="L9" s="184"/>
      <c r="M9" s="184"/>
      <c r="N9" s="184"/>
      <c r="O9" s="246"/>
      <c r="P9" s="245" t="str">
        <f>IF(Data!L6=" "," ",Data!F6)</f>
        <v> </v>
      </c>
      <c r="Q9" s="184"/>
      <c r="R9" s="184"/>
      <c r="S9" s="184"/>
      <c r="T9" s="184"/>
      <c r="U9" s="246"/>
      <c r="V9" s="245">
        <f>Data!$O$6</f>
        <v>0</v>
      </c>
      <c r="W9" s="184"/>
      <c r="X9" s="184"/>
      <c r="Y9" s="184"/>
      <c r="Z9" s="184"/>
      <c r="AA9" s="246"/>
      <c r="AB9" s="247">
        <f>Data!$M$6</f>
        <v>0</v>
      </c>
      <c r="AC9" s="247"/>
      <c r="AD9" s="247"/>
      <c r="AE9" s="247"/>
      <c r="AF9" s="247"/>
      <c r="AG9" s="247"/>
      <c r="AH9" s="247">
        <f>Data!$K$6</f>
        <v>0</v>
      </c>
      <c r="AI9" s="247"/>
      <c r="AJ9" s="247"/>
      <c r="AK9" s="247"/>
      <c r="AL9" s="247"/>
      <c r="AM9" s="247"/>
      <c r="AN9" s="245">
        <f>Data!$P$6</f>
        <v>0</v>
      </c>
      <c r="AO9" s="184"/>
      <c r="AP9" s="184"/>
      <c r="AQ9" s="184"/>
      <c r="AR9" s="184"/>
      <c r="AS9" s="246"/>
      <c r="AT9" s="247" t="str">
        <f>Data!$L$6</f>
        <v> </v>
      </c>
      <c r="AU9" s="247"/>
      <c r="AV9" s="247"/>
      <c r="AW9" s="247"/>
      <c r="AX9" s="247"/>
      <c r="AY9" s="247"/>
      <c r="AZ9" s="235">
        <f>Data!$Q$6</f>
        <v>0</v>
      </c>
      <c r="BA9" s="236"/>
      <c r="BB9" s="236"/>
      <c r="BC9" s="236"/>
      <c r="BD9" s="236"/>
      <c r="BE9" s="237"/>
      <c r="BF9" s="238">
        <f>Data!$R$6</f>
        <v>0</v>
      </c>
      <c r="BG9" s="238"/>
      <c r="BH9" s="238"/>
      <c r="BI9" s="238"/>
      <c r="BJ9" s="238"/>
      <c r="BK9" s="235"/>
      <c r="BL9" s="242">
        <f>Data!$J$6</f>
        <v>0</v>
      </c>
      <c r="BM9" s="243"/>
      <c r="BN9" s="243"/>
      <c r="BO9" s="243"/>
      <c r="BP9" s="243"/>
      <c r="BQ9" s="243"/>
      <c r="BR9" s="243"/>
      <c r="BS9" s="243"/>
      <c r="BT9" s="243"/>
      <c r="BU9" s="243"/>
      <c r="BV9" s="243"/>
      <c r="BW9" s="243"/>
      <c r="BX9" s="243"/>
      <c r="BY9" s="243"/>
      <c r="BZ9" s="243"/>
      <c r="CA9" s="243"/>
      <c r="CB9" s="243"/>
      <c r="CC9" s="243"/>
      <c r="CD9" s="244"/>
    </row>
    <row r="10" x14ac:dyDescent="0.2">
      <c r="A10" s="263">
        <v>160</v>
      </c>
      <c r="B10" s="193"/>
      <c r="C10" s="193"/>
      <c r="D10" s="193"/>
      <c r="E10" s="193"/>
      <c r="F10" s="193"/>
      <c r="G10" s="193"/>
      <c r="H10" s="193"/>
      <c r="I10" s="193"/>
      <c r="J10" s="245">
        <f>Data!$N$7</f>
        <v>0</v>
      </c>
      <c r="K10" s="184"/>
      <c r="L10" s="184"/>
      <c r="M10" s="184"/>
      <c r="N10" s="184"/>
      <c r="O10" s="246"/>
      <c r="P10" s="245" t="str">
        <f>IF(Data!L7=" "," ",Data!F7)</f>
        <v> </v>
      </c>
      <c r="Q10" s="184"/>
      <c r="R10" s="184"/>
      <c r="S10" s="184"/>
      <c r="T10" s="184"/>
      <c r="U10" s="246"/>
      <c r="V10" s="245">
        <f>Data!$O$7</f>
        <v>0</v>
      </c>
      <c r="W10" s="184"/>
      <c r="X10" s="184"/>
      <c r="Y10" s="184"/>
      <c r="Z10" s="184"/>
      <c r="AA10" s="246"/>
      <c r="AB10" s="247">
        <f>Data!$M$7</f>
        <v>0</v>
      </c>
      <c r="AC10" s="247"/>
      <c r="AD10" s="247"/>
      <c r="AE10" s="247"/>
      <c r="AF10" s="247"/>
      <c r="AG10" s="247"/>
      <c r="AH10" s="247">
        <f>Data!$K$7</f>
        <v>0</v>
      </c>
      <c r="AI10" s="247"/>
      <c r="AJ10" s="247"/>
      <c r="AK10" s="247"/>
      <c r="AL10" s="247"/>
      <c r="AM10" s="247"/>
      <c r="AN10" s="245">
        <f>Data!$P$7</f>
        <v>0</v>
      </c>
      <c r="AO10" s="184"/>
      <c r="AP10" s="184"/>
      <c r="AQ10" s="184"/>
      <c r="AR10" s="184"/>
      <c r="AS10" s="246"/>
      <c r="AT10" s="247" t="str">
        <f>Data!$L$7</f>
        <v> </v>
      </c>
      <c r="AU10" s="247"/>
      <c r="AV10" s="247"/>
      <c r="AW10" s="247"/>
      <c r="AX10" s="247"/>
      <c r="AY10" s="247"/>
      <c r="AZ10" s="235">
        <f>Data!$Q$7</f>
        <v>0</v>
      </c>
      <c r="BA10" s="236"/>
      <c r="BB10" s="236"/>
      <c r="BC10" s="236"/>
      <c r="BD10" s="236"/>
      <c r="BE10" s="237"/>
      <c r="BF10" s="238">
        <f>Data!$R$7</f>
        <v>0</v>
      </c>
      <c r="BG10" s="238"/>
      <c r="BH10" s="238"/>
      <c r="BI10" s="238"/>
      <c r="BJ10" s="238"/>
      <c r="BK10" s="235"/>
      <c r="BL10" s="242">
        <f>Data!$J$7</f>
        <v>0</v>
      </c>
      <c r="BM10" s="243"/>
      <c r="BN10" s="243"/>
      <c r="BO10" s="243"/>
      <c r="BP10" s="243"/>
      <c r="BQ10" s="243"/>
      <c r="BR10" s="243"/>
      <c r="BS10" s="243"/>
      <c r="BT10" s="243"/>
      <c r="BU10" s="243"/>
      <c r="BV10" s="243"/>
      <c r="BW10" s="243"/>
      <c r="BX10" s="243"/>
      <c r="BY10" s="243"/>
      <c r="BZ10" s="243"/>
      <c r="CA10" s="243"/>
      <c r="CB10" s="243"/>
      <c r="CC10" s="243"/>
      <c r="CD10" s="244"/>
    </row>
    <row r="11" x14ac:dyDescent="0.2">
      <c r="A11" s="263">
        <v>200</v>
      </c>
      <c r="B11" s="193"/>
      <c r="C11" s="193"/>
      <c r="D11" s="193"/>
      <c r="E11" s="193"/>
      <c r="F11" s="193"/>
      <c r="G11" s="193"/>
      <c r="H11" s="193"/>
      <c r="I11" s="193"/>
      <c r="J11" s="245">
        <f>Data!$N$8</f>
        <v>0</v>
      </c>
      <c r="K11" s="184"/>
      <c r="L11" s="184"/>
      <c r="M11" s="184"/>
      <c r="N11" s="184"/>
      <c r="O11" s="246"/>
      <c r="P11" s="245" t="str">
        <f>IF(Data!L8=" "," ",Data!F8)</f>
        <v> </v>
      </c>
      <c r="Q11" s="184"/>
      <c r="R11" s="184"/>
      <c r="S11" s="184"/>
      <c r="T11" s="184"/>
      <c r="U11" s="246"/>
      <c r="V11" s="245">
        <f>Data!$O$8</f>
        <v>0</v>
      </c>
      <c r="W11" s="184"/>
      <c r="X11" s="184"/>
      <c r="Y11" s="184"/>
      <c r="Z11" s="184"/>
      <c r="AA11" s="246"/>
      <c r="AB11" s="247">
        <f>Data!$M$8</f>
        <v>0</v>
      </c>
      <c r="AC11" s="247"/>
      <c r="AD11" s="247"/>
      <c r="AE11" s="247"/>
      <c r="AF11" s="247"/>
      <c r="AG11" s="247"/>
      <c r="AH11" s="247">
        <f>Data!$K$8</f>
        <v>0</v>
      </c>
      <c r="AI11" s="247"/>
      <c r="AJ11" s="247"/>
      <c r="AK11" s="247"/>
      <c r="AL11" s="247"/>
      <c r="AM11" s="247"/>
      <c r="AN11" s="245">
        <f>Data!$P$8</f>
        <v>0</v>
      </c>
      <c r="AO11" s="184"/>
      <c r="AP11" s="184"/>
      <c r="AQ11" s="184"/>
      <c r="AR11" s="184"/>
      <c r="AS11" s="246"/>
      <c r="AT11" s="247" t="str">
        <f>Data!$L$8</f>
        <v> </v>
      </c>
      <c r="AU11" s="247"/>
      <c r="AV11" s="247"/>
      <c r="AW11" s="247"/>
      <c r="AX11" s="247"/>
      <c r="AY11" s="247"/>
      <c r="AZ11" s="235">
        <f>Data!$Q$8</f>
        <v>0</v>
      </c>
      <c r="BA11" s="236"/>
      <c r="BB11" s="236"/>
      <c r="BC11" s="236"/>
      <c r="BD11" s="236"/>
      <c r="BE11" s="237"/>
      <c r="BF11" s="238">
        <f>Data!$R$8</f>
        <v>0</v>
      </c>
      <c r="BG11" s="238"/>
      <c r="BH11" s="238"/>
      <c r="BI11" s="238"/>
      <c r="BJ11" s="238"/>
      <c r="BK11" s="235"/>
      <c r="BL11" s="242">
        <f>Data!$J$8</f>
        <v>0</v>
      </c>
      <c r="BM11" s="243"/>
      <c r="BN11" s="243"/>
      <c r="BO11" s="243"/>
      <c r="BP11" s="243"/>
      <c r="BQ11" s="243"/>
      <c r="BR11" s="243"/>
      <c r="BS11" s="243"/>
      <c r="BT11" s="243"/>
      <c r="BU11" s="243"/>
      <c r="BV11" s="243"/>
      <c r="BW11" s="243"/>
      <c r="BX11" s="243"/>
      <c r="BY11" s="243"/>
      <c r="BZ11" s="243"/>
      <c r="CA11" s="243"/>
      <c r="CB11" s="243"/>
      <c r="CC11" s="243"/>
      <c r="CD11" s="244"/>
    </row>
    <row r="12" x14ac:dyDescent="0.2">
      <c r="A12" s="263">
        <v>250</v>
      </c>
      <c r="B12" s="193"/>
      <c r="C12" s="193"/>
      <c r="D12" s="193"/>
      <c r="E12" s="193"/>
      <c r="F12" s="193"/>
      <c r="G12" s="193"/>
      <c r="H12" s="193"/>
      <c r="I12" s="193"/>
      <c r="J12" s="245">
        <f>Data!$N$9</f>
        <v>0</v>
      </c>
      <c r="K12" s="184"/>
      <c r="L12" s="184"/>
      <c r="M12" s="184"/>
      <c r="N12" s="184"/>
      <c r="O12" s="246"/>
      <c r="P12" s="245" t="str">
        <f>IF(Data!L9=" "," ",Data!F9)</f>
        <v> </v>
      </c>
      <c r="Q12" s="184"/>
      <c r="R12" s="184"/>
      <c r="S12" s="184"/>
      <c r="T12" s="184"/>
      <c r="U12" s="246"/>
      <c r="V12" s="245">
        <f>Data!$O$9</f>
        <v>0</v>
      </c>
      <c r="W12" s="184"/>
      <c r="X12" s="184"/>
      <c r="Y12" s="184"/>
      <c r="Z12" s="184"/>
      <c r="AA12" s="246"/>
      <c r="AB12" s="247">
        <f>Data!$M$9</f>
        <v>0</v>
      </c>
      <c r="AC12" s="247"/>
      <c r="AD12" s="247"/>
      <c r="AE12" s="247"/>
      <c r="AF12" s="247"/>
      <c r="AG12" s="247"/>
      <c r="AH12" s="247">
        <f>Data!$K$9</f>
        <v>0</v>
      </c>
      <c r="AI12" s="247"/>
      <c r="AJ12" s="247"/>
      <c r="AK12" s="247"/>
      <c r="AL12" s="247"/>
      <c r="AM12" s="247"/>
      <c r="AN12" s="245">
        <f>Data!$P$9</f>
        <v>0</v>
      </c>
      <c r="AO12" s="184"/>
      <c r="AP12" s="184"/>
      <c r="AQ12" s="184"/>
      <c r="AR12" s="184"/>
      <c r="AS12" s="246"/>
      <c r="AT12" s="247" t="str">
        <f>Data!$L$9</f>
        <v> </v>
      </c>
      <c r="AU12" s="247"/>
      <c r="AV12" s="247"/>
      <c r="AW12" s="247"/>
      <c r="AX12" s="247"/>
      <c r="AY12" s="247"/>
      <c r="AZ12" s="235">
        <f>Data!$Q$9</f>
        <v>0</v>
      </c>
      <c r="BA12" s="236"/>
      <c r="BB12" s="236"/>
      <c r="BC12" s="236"/>
      <c r="BD12" s="236"/>
      <c r="BE12" s="237"/>
      <c r="BF12" s="238">
        <f>Data!$R$9</f>
        <v>0</v>
      </c>
      <c r="BG12" s="238"/>
      <c r="BH12" s="238"/>
      <c r="BI12" s="238"/>
      <c r="BJ12" s="238"/>
      <c r="BK12" s="235"/>
      <c r="BL12" s="242">
        <f>Data!$J$9</f>
        <v>0</v>
      </c>
      <c r="BM12" s="243"/>
      <c r="BN12" s="243"/>
      <c r="BO12" s="243"/>
      <c r="BP12" s="243"/>
      <c r="BQ12" s="243"/>
      <c r="BR12" s="243"/>
      <c r="BS12" s="243"/>
      <c r="BT12" s="243"/>
      <c r="BU12" s="243"/>
      <c r="BV12" s="243"/>
      <c r="BW12" s="243"/>
      <c r="BX12" s="243"/>
      <c r="BY12" s="243"/>
      <c r="BZ12" s="243"/>
      <c r="CA12" s="243"/>
      <c r="CB12" s="243"/>
      <c r="CC12" s="243"/>
      <c r="CD12" s="244"/>
    </row>
    <row r="13" x14ac:dyDescent="0.2">
      <c r="A13" s="263">
        <v>315</v>
      </c>
      <c r="B13" s="193"/>
      <c r="C13" s="193"/>
      <c r="D13" s="193"/>
      <c r="E13" s="193"/>
      <c r="F13" s="193"/>
      <c r="G13" s="193"/>
      <c r="H13" s="193"/>
      <c r="I13" s="193"/>
      <c r="J13" s="245">
        <f>Data!$N$10</f>
        <v>0</v>
      </c>
      <c r="K13" s="184"/>
      <c r="L13" s="184"/>
      <c r="M13" s="184"/>
      <c r="N13" s="184"/>
      <c r="O13" s="246"/>
      <c r="P13" s="245" t="str">
        <f>IF(Data!L10=" "," ",Data!F10)</f>
        <v> </v>
      </c>
      <c r="Q13" s="184"/>
      <c r="R13" s="184"/>
      <c r="S13" s="184"/>
      <c r="T13" s="184"/>
      <c r="U13" s="246"/>
      <c r="V13" s="245">
        <f>Data!$O$10</f>
        <v>0</v>
      </c>
      <c r="W13" s="184"/>
      <c r="X13" s="184"/>
      <c r="Y13" s="184"/>
      <c r="Z13" s="184"/>
      <c r="AA13" s="246"/>
      <c r="AB13" s="247">
        <f>Data!$M$10</f>
        <v>0</v>
      </c>
      <c r="AC13" s="247"/>
      <c r="AD13" s="247"/>
      <c r="AE13" s="247"/>
      <c r="AF13" s="247"/>
      <c r="AG13" s="247"/>
      <c r="AH13" s="247">
        <f>Data!$K$10</f>
        <v>0</v>
      </c>
      <c r="AI13" s="247"/>
      <c r="AJ13" s="247"/>
      <c r="AK13" s="247"/>
      <c r="AL13" s="247"/>
      <c r="AM13" s="247"/>
      <c r="AN13" s="245">
        <f>Data!$P$10</f>
        <v>0</v>
      </c>
      <c r="AO13" s="184"/>
      <c r="AP13" s="184"/>
      <c r="AQ13" s="184"/>
      <c r="AR13" s="184"/>
      <c r="AS13" s="246"/>
      <c r="AT13" s="247" t="str">
        <f>Data!$L$10</f>
        <v> </v>
      </c>
      <c r="AU13" s="247"/>
      <c r="AV13" s="247"/>
      <c r="AW13" s="247"/>
      <c r="AX13" s="247"/>
      <c r="AY13" s="247"/>
      <c r="AZ13" s="235">
        <f>Data!$Q$10</f>
        <v>0</v>
      </c>
      <c r="BA13" s="236"/>
      <c r="BB13" s="236"/>
      <c r="BC13" s="236"/>
      <c r="BD13" s="236"/>
      <c r="BE13" s="237"/>
      <c r="BF13" s="238">
        <f>Data!$R$10</f>
        <v>0</v>
      </c>
      <c r="BG13" s="238"/>
      <c r="BH13" s="238"/>
      <c r="BI13" s="238"/>
      <c r="BJ13" s="238"/>
      <c r="BK13" s="235"/>
      <c r="BL13" s="242">
        <f>Data!$J$10</f>
        <v>0</v>
      </c>
      <c r="BM13" s="243"/>
      <c r="BN13" s="243"/>
      <c r="BO13" s="243"/>
      <c r="BP13" s="243"/>
      <c r="BQ13" s="243"/>
      <c r="BR13" s="243"/>
      <c r="BS13" s="243"/>
      <c r="BT13" s="243"/>
      <c r="BU13" s="243"/>
      <c r="BV13" s="243"/>
      <c r="BW13" s="243"/>
      <c r="BX13" s="243"/>
      <c r="BY13" s="243"/>
      <c r="BZ13" s="243"/>
      <c r="CA13" s="243"/>
      <c r="CB13" s="243"/>
      <c r="CC13" s="243"/>
      <c r="CD13" s="244"/>
    </row>
    <row r="14" x14ac:dyDescent="0.2">
      <c r="A14" s="263">
        <v>400</v>
      </c>
      <c r="B14" s="193"/>
      <c r="C14" s="193"/>
      <c r="D14" s="193"/>
      <c r="E14" s="193"/>
      <c r="F14" s="193"/>
      <c r="G14" s="193"/>
      <c r="H14" s="193"/>
      <c r="I14" s="193"/>
      <c r="J14" s="245">
        <f>Data!$N$11</f>
        <v>0</v>
      </c>
      <c r="K14" s="184"/>
      <c r="L14" s="184"/>
      <c r="M14" s="184"/>
      <c r="N14" s="184"/>
      <c r="O14" s="246"/>
      <c r="P14" s="245" t="str">
        <f>IF(Data!L11=" "," ",Data!F11)</f>
        <v> </v>
      </c>
      <c r="Q14" s="184"/>
      <c r="R14" s="184"/>
      <c r="S14" s="184"/>
      <c r="T14" s="184"/>
      <c r="U14" s="246"/>
      <c r="V14" s="245">
        <f>Data!$O$11</f>
        <v>0</v>
      </c>
      <c r="W14" s="184"/>
      <c r="X14" s="184"/>
      <c r="Y14" s="184"/>
      <c r="Z14" s="184"/>
      <c r="AA14" s="246"/>
      <c r="AB14" s="247">
        <f>Data!$M$11</f>
        <v>0</v>
      </c>
      <c r="AC14" s="247"/>
      <c r="AD14" s="247"/>
      <c r="AE14" s="247"/>
      <c r="AF14" s="247"/>
      <c r="AG14" s="247"/>
      <c r="AH14" s="247">
        <f>Data!$K$11</f>
        <v>0</v>
      </c>
      <c r="AI14" s="247"/>
      <c r="AJ14" s="247"/>
      <c r="AK14" s="247"/>
      <c r="AL14" s="247"/>
      <c r="AM14" s="247"/>
      <c r="AN14" s="245">
        <f>Data!$P$11</f>
        <v>0</v>
      </c>
      <c r="AO14" s="184"/>
      <c r="AP14" s="184"/>
      <c r="AQ14" s="184"/>
      <c r="AR14" s="184"/>
      <c r="AS14" s="246"/>
      <c r="AT14" s="247" t="str">
        <f>Data!$L$11</f>
        <v> </v>
      </c>
      <c r="AU14" s="247"/>
      <c r="AV14" s="247"/>
      <c r="AW14" s="247"/>
      <c r="AX14" s="247"/>
      <c r="AY14" s="247"/>
      <c r="AZ14" s="235">
        <f>Data!$Q$11</f>
        <v>0</v>
      </c>
      <c r="BA14" s="236"/>
      <c r="BB14" s="236"/>
      <c r="BC14" s="236"/>
      <c r="BD14" s="236"/>
      <c r="BE14" s="237"/>
      <c r="BF14" s="238">
        <f>Data!$R$11</f>
        <v>0</v>
      </c>
      <c r="BG14" s="238"/>
      <c r="BH14" s="238"/>
      <c r="BI14" s="238"/>
      <c r="BJ14" s="238"/>
      <c r="BK14" s="235"/>
      <c r="BL14" s="242">
        <f>Data!$J$11</f>
        <v>0</v>
      </c>
      <c r="BM14" s="243"/>
      <c r="BN14" s="243"/>
      <c r="BO14" s="243"/>
      <c r="BP14" s="243"/>
      <c r="BQ14" s="243"/>
      <c r="BR14" s="243"/>
      <c r="BS14" s="243"/>
      <c r="BT14" s="243"/>
      <c r="BU14" s="243"/>
      <c r="BV14" s="243"/>
      <c r="BW14" s="243"/>
      <c r="BX14" s="243"/>
      <c r="BY14" s="243"/>
      <c r="BZ14" s="243"/>
      <c r="CA14" s="243"/>
      <c r="CB14" s="243"/>
      <c r="CC14" s="243"/>
      <c r="CD14" s="244"/>
    </row>
    <row r="15" x14ac:dyDescent="0.2">
      <c r="A15" s="263">
        <v>500</v>
      </c>
      <c r="B15" s="193"/>
      <c r="C15" s="193"/>
      <c r="D15" s="193"/>
      <c r="E15" s="193"/>
      <c r="F15" s="193"/>
      <c r="G15" s="193"/>
      <c r="H15" s="193"/>
      <c r="I15" s="193"/>
      <c r="J15" s="245">
        <f>Data!$N$12</f>
        <v>0</v>
      </c>
      <c r="K15" s="184"/>
      <c r="L15" s="184"/>
      <c r="M15" s="184"/>
      <c r="N15" s="184"/>
      <c r="O15" s="246"/>
      <c r="P15" s="245" t="str">
        <f>IF(Data!L12=" "," ",Data!F12)</f>
        <v> </v>
      </c>
      <c r="Q15" s="184"/>
      <c r="R15" s="184"/>
      <c r="S15" s="184"/>
      <c r="T15" s="184"/>
      <c r="U15" s="246"/>
      <c r="V15" s="245">
        <f>Data!$O$12</f>
        <v>0</v>
      </c>
      <c r="W15" s="184"/>
      <c r="X15" s="184"/>
      <c r="Y15" s="184"/>
      <c r="Z15" s="184"/>
      <c r="AA15" s="246"/>
      <c r="AB15" s="247">
        <f>Data!$M$12</f>
        <v>0</v>
      </c>
      <c r="AC15" s="247"/>
      <c r="AD15" s="247"/>
      <c r="AE15" s="247"/>
      <c r="AF15" s="247"/>
      <c r="AG15" s="247"/>
      <c r="AH15" s="247">
        <f>Data!$K$12</f>
        <v>0</v>
      </c>
      <c r="AI15" s="247"/>
      <c r="AJ15" s="247"/>
      <c r="AK15" s="247"/>
      <c r="AL15" s="247"/>
      <c r="AM15" s="247"/>
      <c r="AN15" s="245">
        <f>Data!$P$12</f>
        <v>0</v>
      </c>
      <c r="AO15" s="184"/>
      <c r="AP15" s="184"/>
      <c r="AQ15" s="184"/>
      <c r="AR15" s="184"/>
      <c r="AS15" s="246"/>
      <c r="AT15" s="247" t="str">
        <f>Data!$L$12</f>
        <v> </v>
      </c>
      <c r="AU15" s="247"/>
      <c r="AV15" s="247"/>
      <c r="AW15" s="247"/>
      <c r="AX15" s="247"/>
      <c r="AY15" s="247"/>
      <c r="AZ15" s="235">
        <f>Data!$Q$12</f>
        <v>0</v>
      </c>
      <c r="BA15" s="236"/>
      <c r="BB15" s="236"/>
      <c r="BC15" s="236"/>
      <c r="BD15" s="236"/>
      <c r="BE15" s="237"/>
      <c r="BF15" s="238">
        <f>Data!$R$12</f>
        <v>0</v>
      </c>
      <c r="BG15" s="238"/>
      <c r="BH15" s="238"/>
      <c r="BI15" s="238"/>
      <c r="BJ15" s="238"/>
      <c r="BK15" s="235"/>
      <c r="BL15" s="242">
        <f>Data!$J$12</f>
        <v>0</v>
      </c>
      <c r="BM15" s="243"/>
      <c r="BN15" s="243"/>
      <c r="BO15" s="243"/>
      <c r="BP15" s="243"/>
      <c r="BQ15" s="243"/>
      <c r="BR15" s="243"/>
      <c r="BS15" s="243"/>
      <c r="BT15" s="243"/>
      <c r="BU15" s="243"/>
      <c r="BV15" s="243"/>
      <c r="BW15" s="243"/>
      <c r="BX15" s="243"/>
      <c r="BY15" s="243"/>
      <c r="BZ15" s="243"/>
      <c r="CA15" s="243"/>
      <c r="CB15" s="243"/>
      <c r="CC15" s="243"/>
      <c r="CD15" s="244"/>
    </row>
    <row r="16" x14ac:dyDescent="0.2">
      <c r="A16" s="263">
        <v>630</v>
      </c>
      <c r="B16" s="193"/>
      <c r="C16" s="193"/>
      <c r="D16" s="193"/>
      <c r="E16" s="193"/>
      <c r="F16" s="193"/>
      <c r="G16" s="193"/>
      <c r="H16" s="193"/>
      <c r="I16" s="193"/>
      <c r="J16" s="245">
        <f>Data!$N$13</f>
        <v>0</v>
      </c>
      <c r="K16" s="184"/>
      <c r="L16" s="184"/>
      <c r="M16" s="184"/>
      <c r="N16" s="184"/>
      <c r="O16" s="246"/>
      <c r="P16" s="245" t="str">
        <f>IF(Data!L13=" "," ",Data!F13)</f>
        <v> </v>
      </c>
      <c r="Q16" s="184"/>
      <c r="R16" s="184"/>
      <c r="S16" s="184"/>
      <c r="T16" s="184"/>
      <c r="U16" s="246"/>
      <c r="V16" s="245">
        <f>Data!$O$13</f>
        <v>0</v>
      </c>
      <c r="W16" s="184"/>
      <c r="X16" s="184"/>
      <c r="Y16" s="184"/>
      <c r="Z16" s="184"/>
      <c r="AA16" s="246"/>
      <c r="AB16" s="247">
        <f>Data!$M$13</f>
        <v>0</v>
      </c>
      <c r="AC16" s="247"/>
      <c r="AD16" s="247"/>
      <c r="AE16" s="247"/>
      <c r="AF16" s="247"/>
      <c r="AG16" s="247"/>
      <c r="AH16" s="247">
        <f>Data!$K$13</f>
        <v>0</v>
      </c>
      <c r="AI16" s="247"/>
      <c r="AJ16" s="247"/>
      <c r="AK16" s="247"/>
      <c r="AL16" s="247"/>
      <c r="AM16" s="247"/>
      <c r="AN16" s="245">
        <f>Data!$P$13</f>
        <v>0</v>
      </c>
      <c r="AO16" s="184"/>
      <c r="AP16" s="184"/>
      <c r="AQ16" s="184"/>
      <c r="AR16" s="184"/>
      <c r="AS16" s="246"/>
      <c r="AT16" s="247" t="str">
        <f>Data!$L$13</f>
        <v> </v>
      </c>
      <c r="AU16" s="247"/>
      <c r="AV16" s="247"/>
      <c r="AW16" s="247"/>
      <c r="AX16" s="247"/>
      <c r="AY16" s="247"/>
      <c r="AZ16" s="235">
        <f>Data!$Q$13</f>
        <v>0</v>
      </c>
      <c r="BA16" s="236"/>
      <c r="BB16" s="236"/>
      <c r="BC16" s="236"/>
      <c r="BD16" s="236"/>
      <c r="BE16" s="237"/>
      <c r="BF16" s="238">
        <f>Data!$R$13</f>
        <v>0</v>
      </c>
      <c r="BG16" s="238"/>
      <c r="BH16" s="238"/>
      <c r="BI16" s="238"/>
      <c r="BJ16" s="238"/>
      <c r="BK16" s="235"/>
      <c r="BL16" s="242">
        <f>Data!$J$13</f>
        <v>0</v>
      </c>
      <c r="BM16" s="243"/>
      <c r="BN16" s="243"/>
      <c r="BO16" s="243"/>
      <c r="BP16" s="243"/>
      <c r="BQ16" s="243"/>
      <c r="BR16" s="243"/>
      <c r="BS16" s="243"/>
      <c r="BT16" s="243"/>
      <c r="BU16" s="243"/>
      <c r="BV16" s="243"/>
      <c r="BW16" s="243"/>
      <c r="BX16" s="243"/>
      <c r="BY16" s="243"/>
      <c r="BZ16" s="243"/>
      <c r="CA16" s="243"/>
      <c r="CB16" s="243"/>
      <c r="CC16" s="243"/>
      <c r="CD16" s="244"/>
    </row>
    <row r="17" x14ac:dyDescent="0.2">
      <c r="A17" s="263">
        <v>800</v>
      </c>
      <c r="B17" s="193"/>
      <c r="C17" s="193"/>
      <c r="D17" s="193"/>
      <c r="E17" s="193"/>
      <c r="F17" s="193"/>
      <c r="G17" s="193"/>
      <c r="H17" s="193"/>
      <c r="I17" s="193"/>
      <c r="J17" s="245">
        <f>Data!$N$14</f>
        <v>0</v>
      </c>
      <c r="K17" s="184"/>
      <c r="L17" s="184"/>
      <c r="M17" s="184"/>
      <c r="N17" s="184"/>
      <c r="O17" s="246"/>
      <c r="P17" s="245" t="str">
        <f>IF(Data!L14=" "," ",Data!F14)</f>
        <v> </v>
      </c>
      <c r="Q17" s="184"/>
      <c r="R17" s="184"/>
      <c r="S17" s="184"/>
      <c r="T17" s="184"/>
      <c r="U17" s="246"/>
      <c r="V17" s="245">
        <f>Data!$O$14</f>
        <v>0</v>
      </c>
      <c r="W17" s="184"/>
      <c r="X17" s="184"/>
      <c r="Y17" s="184"/>
      <c r="Z17" s="184"/>
      <c r="AA17" s="246"/>
      <c r="AB17" s="247">
        <f>Data!$M$14</f>
        <v>0</v>
      </c>
      <c r="AC17" s="247"/>
      <c r="AD17" s="247"/>
      <c r="AE17" s="247"/>
      <c r="AF17" s="247"/>
      <c r="AG17" s="247"/>
      <c r="AH17" s="247">
        <f>Data!$K$14</f>
        <v>0</v>
      </c>
      <c r="AI17" s="247"/>
      <c r="AJ17" s="247"/>
      <c r="AK17" s="247"/>
      <c r="AL17" s="247"/>
      <c r="AM17" s="247"/>
      <c r="AN17" s="245">
        <f>Data!$P$14</f>
        <v>0</v>
      </c>
      <c r="AO17" s="184"/>
      <c r="AP17" s="184"/>
      <c r="AQ17" s="184"/>
      <c r="AR17" s="184"/>
      <c r="AS17" s="246"/>
      <c r="AT17" s="247" t="str">
        <f>Data!$L$14</f>
        <v> </v>
      </c>
      <c r="AU17" s="247"/>
      <c r="AV17" s="247"/>
      <c r="AW17" s="247"/>
      <c r="AX17" s="247"/>
      <c r="AY17" s="247"/>
      <c r="AZ17" s="235">
        <f>Data!$Q$14</f>
        <v>0</v>
      </c>
      <c r="BA17" s="236"/>
      <c r="BB17" s="236"/>
      <c r="BC17" s="236"/>
      <c r="BD17" s="236"/>
      <c r="BE17" s="237"/>
      <c r="BF17" s="238">
        <f>Data!$R$14</f>
        <v>0</v>
      </c>
      <c r="BG17" s="238"/>
      <c r="BH17" s="238"/>
      <c r="BI17" s="238"/>
      <c r="BJ17" s="238"/>
      <c r="BK17" s="235"/>
      <c r="BL17" s="242">
        <f>Data!$J$14</f>
        <v>0</v>
      </c>
      <c r="BM17" s="243"/>
      <c r="BN17" s="243"/>
      <c r="BO17" s="243"/>
      <c r="BP17" s="243"/>
      <c r="BQ17" s="243"/>
      <c r="BR17" s="243"/>
      <c r="BS17" s="243"/>
      <c r="BT17" s="243"/>
      <c r="BU17" s="243"/>
      <c r="BV17" s="243"/>
      <c r="BW17" s="243"/>
      <c r="BX17" s="243"/>
      <c r="BY17" s="243"/>
      <c r="BZ17" s="243"/>
      <c r="CA17" s="243"/>
      <c r="CB17" s="243"/>
      <c r="CC17" s="243"/>
      <c r="CD17" s="244"/>
    </row>
    <row r="18" x14ac:dyDescent="0.2">
      <c r="A18" s="263">
        <v>1000</v>
      </c>
      <c r="B18" s="193"/>
      <c r="C18" s="193"/>
      <c r="D18" s="193"/>
      <c r="E18" s="193"/>
      <c r="F18" s="193"/>
      <c r="G18" s="193"/>
      <c r="H18" s="193"/>
      <c r="I18" s="193"/>
      <c r="J18" s="245">
        <f>Data!$N$15</f>
        <v>0</v>
      </c>
      <c r="K18" s="184"/>
      <c r="L18" s="184"/>
      <c r="M18" s="184"/>
      <c r="N18" s="184"/>
      <c r="O18" s="246"/>
      <c r="P18" s="245" t="str">
        <f>IF(Data!L15=" "," ",Data!F15)</f>
        <v> </v>
      </c>
      <c r="Q18" s="184"/>
      <c r="R18" s="184"/>
      <c r="S18" s="184"/>
      <c r="T18" s="184"/>
      <c r="U18" s="246"/>
      <c r="V18" s="245">
        <f>Data!$O$15</f>
        <v>0</v>
      </c>
      <c r="W18" s="184"/>
      <c r="X18" s="184"/>
      <c r="Y18" s="184"/>
      <c r="Z18" s="184"/>
      <c r="AA18" s="246"/>
      <c r="AB18" s="247">
        <f>Data!$M$15</f>
        <v>0</v>
      </c>
      <c r="AC18" s="247"/>
      <c r="AD18" s="247"/>
      <c r="AE18" s="247"/>
      <c r="AF18" s="247"/>
      <c r="AG18" s="247"/>
      <c r="AH18" s="247">
        <f>Data!$K$15</f>
        <v>0</v>
      </c>
      <c r="AI18" s="247"/>
      <c r="AJ18" s="247"/>
      <c r="AK18" s="247"/>
      <c r="AL18" s="247"/>
      <c r="AM18" s="247"/>
      <c r="AN18" s="245">
        <f>Data!$P$15</f>
        <v>0</v>
      </c>
      <c r="AO18" s="184"/>
      <c r="AP18" s="184"/>
      <c r="AQ18" s="184"/>
      <c r="AR18" s="184"/>
      <c r="AS18" s="246"/>
      <c r="AT18" s="247" t="str">
        <f>Data!$L$15</f>
        <v> </v>
      </c>
      <c r="AU18" s="247"/>
      <c r="AV18" s="247"/>
      <c r="AW18" s="247"/>
      <c r="AX18" s="247"/>
      <c r="AY18" s="247"/>
      <c r="AZ18" s="235">
        <f>Data!$Q$15</f>
        <v>0</v>
      </c>
      <c r="BA18" s="236"/>
      <c r="BB18" s="236"/>
      <c r="BC18" s="236"/>
      <c r="BD18" s="236"/>
      <c r="BE18" s="237"/>
      <c r="BF18" s="238">
        <f>Data!$R$15</f>
        <v>0</v>
      </c>
      <c r="BG18" s="238"/>
      <c r="BH18" s="238"/>
      <c r="BI18" s="238"/>
      <c r="BJ18" s="238"/>
      <c r="BK18" s="235"/>
      <c r="BL18" s="242">
        <f>Data!$J$15</f>
        <v>0</v>
      </c>
      <c r="BM18" s="243"/>
      <c r="BN18" s="243"/>
      <c r="BO18" s="243"/>
      <c r="BP18" s="243"/>
      <c r="BQ18" s="243"/>
      <c r="BR18" s="243"/>
      <c r="BS18" s="243"/>
      <c r="BT18" s="243"/>
      <c r="BU18" s="243"/>
      <c r="BV18" s="243"/>
      <c r="BW18" s="243"/>
      <c r="BX18" s="243"/>
      <c r="BY18" s="243"/>
      <c r="BZ18" s="243"/>
      <c r="CA18" s="243"/>
      <c r="CB18" s="243"/>
      <c r="CC18" s="243"/>
      <c r="CD18" s="244"/>
    </row>
    <row r="19" x14ac:dyDescent="0.2">
      <c r="A19" s="263">
        <v>1250</v>
      </c>
      <c r="B19" s="193"/>
      <c r="C19" s="193"/>
      <c r="D19" s="193"/>
      <c r="E19" s="193"/>
      <c r="F19" s="193"/>
      <c r="G19" s="193"/>
      <c r="H19" s="193"/>
      <c r="I19" s="193"/>
      <c r="J19" s="245">
        <f>Data!$N$16</f>
        <v>0</v>
      </c>
      <c r="K19" s="184"/>
      <c r="L19" s="184"/>
      <c r="M19" s="184"/>
      <c r="N19" s="184"/>
      <c r="O19" s="246"/>
      <c r="P19" s="245" t="str">
        <f>IF(Data!L16=" "," ",Data!F16)</f>
        <v> </v>
      </c>
      <c r="Q19" s="184"/>
      <c r="R19" s="184"/>
      <c r="S19" s="184"/>
      <c r="T19" s="184"/>
      <c r="U19" s="246"/>
      <c r="V19" s="245">
        <f>Data!$O$16</f>
        <v>0</v>
      </c>
      <c r="W19" s="184"/>
      <c r="X19" s="184"/>
      <c r="Y19" s="184"/>
      <c r="Z19" s="184"/>
      <c r="AA19" s="246"/>
      <c r="AB19" s="247">
        <f>Data!$M$16</f>
        <v>0</v>
      </c>
      <c r="AC19" s="247"/>
      <c r="AD19" s="247"/>
      <c r="AE19" s="247"/>
      <c r="AF19" s="247"/>
      <c r="AG19" s="247"/>
      <c r="AH19" s="247">
        <f>Data!$K$16</f>
        <v>0</v>
      </c>
      <c r="AI19" s="247"/>
      <c r="AJ19" s="247"/>
      <c r="AK19" s="247"/>
      <c r="AL19" s="247"/>
      <c r="AM19" s="247"/>
      <c r="AN19" s="245">
        <f>Data!$P$16</f>
        <v>0</v>
      </c>
      <c r="AO19" s="184"/>
      <c r="AP19" s="184"/>
      <c r="AQ19" s="184"/>
      <c r="AR19" s="184"/>
      <c r="AS19" s="246"/>
      <c r="AT19" s="247" t="str">
        <f>Data!$L$16</f>
        <v> </v>
      </c>
      <c r="AU19" s="247"/>
      <c r="AV19" s="247"/>
      <c r="AW19" s="247"/>
      <c r="AX19" s="247"/>
      <c r="AY19" s="247"/>
      <c r="AZ19" s="235">
        <f>Data!$Q$16</f>
        <v>0</v>
      </c>
      <c r="BA19" s="236"/>
      <c r="BB19" s="236"/>
      <c r="BC19" s="236"/>
      <c r="BD19" s="236"/>
      <c r="BE19" s="237"/>
      <c r="BF19" s="238">
        <f>Data!$R$16</f>
        <v>0</v>
      </c>
      <c r="BG19" s="238"/>
      <c r="BH19" s="238"/>
      <c r="BI19" s="238"/>
      <c r="BJ19" s="238"/>
      <c r="BK19" s="235"/>
      <c r="BL19" s="242">
        <f>Data!$J$16</f>
        <v>0</v>
      </c>
      <c r="BM19" s="243"/>
      <c r="BN19" s="243"/>
      <c r="BO19" s="243"/>
      <c r="BP19" s="243"/>
      <c r="BQ19" s="243"/>
      <c r="BR19" s="243"/>
      <c r="BS19" s="243"/>
      <c r="BT19" s="243"/>
      <c r="BU19" s="243"/>
      <c r="BV19" s="243"/>
      <c r="BW19" s="243"/>
      <c r="BX19" s="243"/>
      <c r="BY19" s="243"/>
      <c r="BZ19" s="243"/>
      <c r="CA19" s="243"/>
      <c r="CB19" s="243"/>
      <c r="CC19" s="243"/>
      <c r="CD19" s="244"/>
    </row>
    <row r="20" x14ac:dyDescent="0.2">
      <c r="A20" s="263">
        <v>1600</v>
      </c>
      <c r="B20" s="193"/>
      <c r="C20" s="193"/>
      <c r="D20" s="193"/>
      <c r="E20" s="193"/>
      <c r="F20" s="193"/>
      <c r="G20" s="193"/>
      <c r="H20" s="193"/>
      <c r="I20" s="193"/>
      <c r="J20" s="245">
        <f>Data!$N$17</f>
        <v>0</v>
      </c>
      <c r="K20" s="184"/>
      <c r="L20" s="184"/>
      <c r="M20" s="184"/>
      <c r="N20" s="184"/>
      <c r="O20" s="246"/>
      <c r="P20" s="245" t="str">
        <f>IF(Data!L17=" "," ",Data!F17)</f>
        <v> </v>
      </c>
      <c r="Q20" s="184"/>
      <c r="R20" s="184"/>
      <c r="S20" s="184"/>
      <c r="T20" s="184"/>
      <c r="U20" s="246"/>
      <c r="V20" s="245">
        <f>Data!$O$17</f>
        <v>0</v>
      </c>
      <c r="W20" s="184"/>
      <c r="X20" s="184"/>
      <c r="Y20" s="184"/>
      <c r="Z20" s="184"/>
      <c r="AA20" s="246"/>
      <c r="AB20" s="247">
        <f>Data!$M$17</f>
        <v>0</v>
      </c>
      <c r="AC20" s="247"/>
      <c r="AD20" s="247"/>
      <c r="AE20" s="247"/>
      <c r="AF20" s="247"/>
      <c r="AG20" s="247"/>
      <c r="AH20" s="247">
        <f>Data!$K$17</f>
        <v>0</v>
      </c>
      <c r="AI20" s="247"/>
      <c r="AJ20" s="247"/>
      <c r="AK20" s="247"/>
      <c r="AL20" s="247"/>
      <c r="AM20" s="247"/>
      <c r="AN20" s="245">
        <f>Data!$P$17</f>
        <v>0</v>
      </c>
      <c r="AO20" s="184"/>
      <c r="AP20" s="184"/>
      <c r="AQ20" s="184"/>
      <c r="AR20" s="184"/>
      <c r="AS20" s="246"/>
      <c r="AT20" s="247" t="str">
        <f>Data!$L$17</f>
        <v> </v>
      </c>
      <c r="AU20" s="247"/>
      <c r="AV20" s="247"/>
      <c r="AW20" s="247"/>
      <c r="AX20" s="247"/>
      <c r="AY20" s="247"/>
      <c r="AZ20" s="235">
        <f>Data!$Q$17</f>
        <v>0</v>
      </c>
      <c r="BA20" s="236"/>
      <c r="BB20" s="236"/>
      <c r="BC20" s="236"/>
      <c r="BD20" s="236"/>
      <c r="BE20" s="237"/>
      <c r="BF20" s="238">
        <f>Data!$R$17</f>
        <v>0</v>
      </c>
      <c r="BG20" s="238"/>
      <c r="BH20" s="238"/>
      <c r="BI20" s="238"/>
      <c r="BJ20" s="238"/>
      <c r="BK20" s="235"/>
      <c r="BL20" s="242">
        <f>Data!$J$17</f>
        <v>0</v>
      </c>
      <c r="BM20" s="243"/>
      <c r="BN20" s="243"/>
      <c r="BO20" s="243"/>
      <c r="BP20" s="243"/>
      <c r="BQ20" s="243"/>
      <c r="BR20" s="243"/>
      <c r="BS20" s="243"/>
      <c r="BT20" s="243"/>
      <c r="BU20" s="243"/>
      <c r="BV20" s="243"/>
      <c r="BW20" s="243"/>
      <c r="BX20" s="243"/>
      <c r="BY20" s="243"/>
      <c r="BZ20" s="243"/>
      <c r="CA20" s="243"/>
      <c r="CB20" s="243"/>
      <c r="CC20" s="243"/>
      <c r="CD20" s="244"/>
    </row>
    <row r="21" x14ac:dyDescent="0.2">
      <c r="A21" s="263">
        <v>2000</v>
      </c>
      <c r="B21" s="193"/>
      <c r="C21" s="193"/>
      <c r="D21" s="193"/>
      <c r="E21" s="193"/>
      <c r="F21" s="193"/>
      <c r="G21" s="193"/>
      <c r="H21" s="193"/>
      <c r="I21" s="193"/>
      <c r="J21" s="245">
        <f>Data!$N$18</f>
        <v>0</v>
      </c>
      <c r="K21" s="184"/>
      <c r="L21" s="184"/>
      <c r="M21" s="184"/>
      <c r="N21" s="184"/>
      <c r="O21" s="246"/>
      <c r="P21" s="245" t="str">
        <f>IF(Data!L18=" "," ",Data!F18)</f>
        <v> </v>
      </c>
      <c r="Q21" s="184"/>
      <c r="R21" s="184"/>
      <c r="S21" s="184"/>
      <c r="T21" s="184"/>
      <c r="U21" s="246"/>
      <c r="V21" s="245">
        <f>Data!$O$18</f>
        <v>0</v>
      </c>
      <c r="W21" s="184"/>
      <c r="X21" s="184"/>
      <c r="Y21" s="184"/>
      <c r="Z21" s="184"/>
      <c r="AA21" s="246"/>
      <c r="AB21" s="247">
        <f>Data!$M$18</f>
        <v>0</v>
      </c>
      <c r="AC21" s="247"/>
      <c r="AD21" s="247"/>
      <c r="AE21" s="247"/>
      <c r="AF21" s="247"/>
      <c r="AG21" s="247"/>
      <c r="AH21" s="247">
        <f>Data!$K$18</f>
        <v>0</v>
      </c>
      <c r="AI21" s="247"/>
      <c r="AJ21" s="247"/>
      <c r="AK21" s="247"/>
      <c r="AL21" s="247"/>
      <c r="AM21" s="247"/>
      <c r="AN21" s="245">
        <f>Data!$P$18</f>
        <v>0</v>
      </c>
      <c r="AO21" s="184"/>
      <c r="AP21" s="184"/>
      <c r="AQ21" s="184"/>
      <c r="AR21" s="184"/>
      <c r="AS21" s="246"/>
      <c r="AT21" s="247" t="str">
        <f>Data!$L$18</f>
        <v> </v>
      </c>
      <c r="AU21" s="247"/>
      <c r="AV21" s="247"/>
      <c r="AW21" s="247"/>
      <c r="AX21" s="247"/>
      <c r="AY21" s="247"/>
      <c r="AZ21" s="235">
        <f>Data!$Q$18</f>
        <v>0</v>
      </c>
      <c r="BA21" s="236"/>
      <c r="BB21" s="236"/>
      <c r="BC21" s="236"/>
      <c r="BD21" s="236"/>
      <c r="BE21" s="237"/>
      <c r="BF21" s="238">
        <f>Data!$R$18</f>
        <v>0</v>
      </c>
      <c r="BG21" s="238"/>
      <c r="BH21" s="238"/>
      <c r="BI21" s="238"/>
      <c r="BJ21" s="238"/>
      <c r="BK21" s="235"/>
      <c r="BL21" s="242">
        <f>Data!$J$18</f>
        <v>0</v>
      </c>
      <c r="BM21" s="243"/>
      <c r="BN21" s="243"/>
      <c r="BO21" s="243"/>
      <c r="BP21" s="243"/>
      <c r="BQ21" s="243"/>
      <c r="BR21" s="243"/>
      <c r="BS21" s="243"/>
      <c r="BT21" s="243"/>
      <c r="BU21" s="243"/>
      <c r="BV21" s="243"/>
      <c r="BW21" s="243"/>
      <c r="BX21" s="243"/>
      <c r="BY21" s="243"/>
      <c r="BZ21" s="243"/>
      <c r="CA21" s="243"/>
      <c r="CB21" s="243"/>
      <c r="CC21" s="243"/>
      <c r="CD21" s="244"/>
    </row>
    <row r="22" x14ac:dyDescent="0.2">
      <c r="A22" s="263">
        <v>2500</v>
      </c>
      <c r="B22" s="193"/>
      <c r="C22" s="193"/>
      <c r="D22" s="193"/>
      <c r="E22" s="193"/>
      <c r="F22" s="193"/>
      <c r="G22" s="193"/>
      <c r="H22" s="193"/>
      <c r="I22" s="193"/>
      <c r="J22" s="245">
        <f>Data!$N$19</f>
        <v>0</v>
      </c>
      <c r="K22" s="184"/>
      <c r="L22" s="184"/>
      <c r="M22" s="184"/>
      <c r="N22" s="184"/>
      <c r="O22" s="246"/>
      <c r="P22" s="245" t="str">
        <f>IF(Data!L19=" "," ",Data!F19)</f>
        <v> </v>
      </c>
      <c r="Q22" s="184"/>
      <c r="R22" s="184"/>
      <c r="S22" s="184"/>
      <c r="T22" s="184"/>
      <c r="U22" s="246"/>
      <c r="V22" s="245">
        <f>Data!$O$19</f>
        <v>0</v>
      </c>
      <c r="W22" s="184"/>
      <c r="X22" s="184"/>
      <c r="Y22" s="184"/>
      <c r="Z22" s="184"/>
      <c r="AA22" s="246"/>
      <c r="AB22" s="247">
        <f>Data!$M$19</f>
        <v>0</v>
      </c>
      <c r="AC22" s="247"/>
      <c r="AD22" s="247"/>
      <c r="AE22" s="247"/>
      <c r="AF22" s="247"/>
      <c r="AG22" s="247"/>
      <c r="AH22" s="247">
        <f>Data!$K$19</f>
        <v>0</v>
      </c>
      <c r="AI22" s="247"/>
      <c r="AJ22" s="247"/>
      <c r="AK22" s="247"/>
      <c r="AL22" s="247"/>
      <c r="AM22" s="247"/>
      <c r="AN22" s="245">
        <f>Data!$P$19</f>
        <v>0</v>
      </c>
      <c r="AO22" s="184"/>
      <c r="AP22" s="184"/>
      <c r="AQ22" s="184"/>
      <c r="AR22" s="184"/>
      <c r="AS22" s="246"/>
      <c r="AT22" s="247" t="str">
        <f>Data!$L$19</f>
        <v> </v>
      </c>
      <c r="AU22" s="247"/>
      <c r="AV22" s="247"/>
      <c r="AW22" s="247"/>
      <c r="AX22" s="247"/>
      <c r="AY22" s="247"/>
      <c r="AZ22" s="235">
        <f>Data!$Q$19</f>
        <v>0</v>
      </c>
      <c r="BA22" s="236"/>
      <c r="BB22" s="236"/>
      <c r="BC22" s="236"/>
      <c r="BD22" s="236"/>
      <c r="BE22" s="237"/>
      <c r="BF22" s="238">
        <f>Data!$R$19</f>
        <v>0</v>
      </c>
      <c r="BG22" s="238"/>
      <c r="BH22" s="238"/>
      <c r="BI22" s="238"/>
      <c r="BJ22" s="238"/>
      <c r="BK22" s="235"/>
      <c r="BL22" s="242">
        <f>Data!$J$19</f>
        <v>0</v>
      </c>
      <c r="BM22" s="243"/>
      <c r="BN22" s="243"/>
      <c r="BO22" s="243"/>
      <c r="BP22" s="243"/>
      <c r="BQ22" s="243"/>
      <c r="BR22" s="243"/>
      <c r="BS22" s="243"/>
      <c r="BT22" s="243"/>
      <c r="BU22" s="243"/>
      <c r="BV22" s="243"/>
      <c r="BW22" s="243"/>
      <c r="BX22" s="243"/>
      <c r="BY22" s="243"/>
      <c r="BZ22" s="243"/>
      <c r="CA22" s="243"/>
      <c r="CB22" s="243"/>
      <c r="CC22" s="243"/>
      <c r="CD22" s="244"/>
    </row>
    <row r="23" x14ac:dyDescent="0.2">
      <c r="A23" s="263">
        <v>3150</v>
      </c>
      <c r="B23" s="193"/>
      <c r="C23" s="193"/>
      <c r="D23" s="193"/>
      <c r="E23" s="193"/>
      <c r="F23" s="193"/>
      <c r="G23" s="193"/>
      <c r="H23" s="193"/>
      <c r="I23" s="193"/>
      <c r="J23" s="245">
        <f>Data!$N$20</f>
        <v>0</v>
      </c>
      <c r="K23" s="184"/>
      <c r="L23" s="184"/>
      <c r="M23" s="184"/>
      <c r="N23" s="184"/>
      <c r="O23" s="246"/>
      <c r="P23" s="245" t="str">
        <f>IF(Data!L20=" "," ",Data!F20)</f>
        <v> </v>
      </c>
      <c r="Q23" s="184"/>
      <c r="R23" s="184"/>
      <c r="S23" s="184"/>
      <c r="T23" s="184"/>
      <c r="U23" s="246"/>
      <c r="V23" s="245">
        <f>Data!$O$20</f>
        <v>0</v>
      </c>
      <c r="W23" s="184"/>
      <c r="X23" s="184"/>
      <c r="Y23" s="184"/>
      <c r="Z23" s="184"/>
      <c r="AA23" s="246"/>
      <c r="AB23" s="247">
        <f>Data!$M$20</f>
        <v>0</v>
      </c>
      <c r="AC23" s="247"/>
      <c r="AD23" s="247"/>
      <c r="AE23" s="247"/>
      <c r="AF23" s="247"/>
      <c r="AG23" s="247"/>
      <c r="AH23" s="247">
        <f>Data!$K$20</f>
        <v>0</v>
      </c>
      <c r="AI23" s="247"/>
      <c r="AJ23" s="247"/>
      <c r="AK23" s="247"/>
      <c r="AL23" s="247"/>
      <c r="AM23" s="247"/>
      <c r="AN23" s="245">
        <f>Data!$P$20</f>
        <v>0</v>
      </c>
      <c r="AO23" s="184"/>
      <c r="AP23" s="184"/>
      <c r="AQ23" s="184"/>
      <c r="AR23" s="184"/>
      <c r="AS23" s="246"/>
      <c r="AT23" s="247" t="str">
        <f>Data!$L$20</f>
        <v> </v>
      </c>
      <c r="AU23" s="247"/>
      <c r="AV23" s="247"/>
      <c r="AW23" s="247"/>
      <c r="AX23" s="247"/>
      <c r="AY23" s="247"/>
      <c r="AZ23" s="235">
        <f>Data!$Q$20</f>
        <v>0</v>
      </c>
      <c r="BA23" s="236"/>
      <c r="BB23" s="236"/>
      <c r="BC23" s="236"/>
      <c r="BD23" s="236"/>
      <c r="BE23" s="237"/>
      <c r="BF23" s="238">
        <f>Data!$R$20</f>
        <v>0</v>
      </c>
      <c r="BG23" s="238"/>
      <c r="BH23" s="238"/>
      <c r="BI23" s="238"/>
      <c r="BJ23" s="238"/>
      <c r="BK23" s="235"/>
      <c r="BL23" s="242">
        <f>Data!$J$20</f>
        <v>0</v>
      </c>
      <c r="BM23" s="243"/>
      <c r="BN23" s="243"/>
      <c r="BO23" s="243"/>
      <c r="BP23" s="243"/>
      <c r="BQ23" s="243"/>
      <c r="BR23" s="243"/>
      <c r="BS23" s="243"/>
      <c r="BT23" s="243"/>
      <c r="BU23" s="243"/>
      <c r="BV23" s="243"/>
      <c r="BW23" s="243"/>
      <c r="BX23" s="243"/>
      <c r="BY23" s="243"/>
      <c r="BZ23" s="243"/>
      <c r="CA23" s="243"/>
      <c r="CB23" s="243"/>
      <c r="CC23" s="243"/>
      <c r="CD23" s="244"/>
    </row>
    <row r="24" x14ac:dyDescent="0.2">
      <c r="A24" s="263">
        <v>4000</v>
      </c>
      <c r="B24" s="193"/>
      <c r="C24" s="193"/>
      <c r="D24" s="193"/>
      <c r="E24" s="193"/>
      <c r="F24" s="193"/>
      <c r="G24" s="193"/>
      <c r="H24" s="193"/>
      <c r="I24" s="193"/>
      <c r="J24" s="245">
        <f>Data!$N$21</f>
        <v>0</v>
      </c>
      <c r="K24" s="184"/>
      <c r="L24" s="184"/>
      <c r="M24" s="184"/>
      <c r="N24" s="184"/>
      <c r="O24" s="246"/>
      <c r="P24" s="245" t="str">
        <f>IF(Data!L21=" "," ",Data!F21)</f>
        <v> </v>
      </c>
      <c r="Q24" s="184"/>
      <c r="R24" s="184"/>
      <c r="S24" s="184"/>
      <c r="T24" s="184"/>
      <c r="U24" s="246"/>
      <c r="V24" s="245">
        <f>Data!$O$21</f>
        <v>0</v>
      </c>
      <c r="W24" s="184"/>
      <c r="X24" s="184"/>
      <c r="Y24" s="184"/>
      <c r="Z24" s="184"/>
      <c r="AA24" s="246"/>
      <c r="AB24" s="247">
        <f>Data!$M$21</f>
        <v>0</v>
      </c>
      <c r="AC24" s="247"/>
      <c r="AD24" s="247"/>
      <c r="AE24" s="247"/>
      <c r="AF24" s="247"/>
      <c r="AG24" s="247"/>
      <c r="AH24" s="247">
        <f>Data!$K$21</f>
        <v>0</v>
      </c>
      <c r="AI24" s="247"/>
      <c r="AJ24" s="247"/>
      <c r="AK24" s="247"/>
      <c r="AL24" s="247"/>
      <c r="AM24" s="247"/>
      <c r="AN24" s="245">
        <f>Data!$P$21</f>
        <v>0</v>
      </c>
      <c r="AO24" s="184"/>
      <c r="AP24" s="184"/>
      <c r="AQ24" s="184"/>
      <c r="AR24" s="184"/>
      <c r="AS24" s="246"/>
      <c r="AT24" s="247" t="str">
        <f>Data!$L$21</f>
        <v> </v>
      </c>
      <c r="AU24" s="247"/>
      <c r="AV24" s="247"/>
      <c r="AW24" s="247"/>
      <c r="AX24" s="247"/>
      <c r="AY24" s="247"/>
      <c r="AZ24" s="235">
        <f>Data!$Q$21</f>
        <v>0</v>
      </c>
      <c r="BA24" s="236"/>
      <c r="BB24" s="236"/>
      <c r="BC24" s="236"/>
      <c r="BD24" s="236"/>
      <c r="BE24" s="237"/>
      <c r="BF24" s="238">
        <f>Data!$R$21</f>
        <v>0</v>
      </c>
      <c r="BG24" s="238"/>
      <c r="BH24" s="238"/>
      <c r="BI24" s="238"/>
      <c r="BJ24" s="238"/>
      <c r="BK24" s="235"/>
      <c r="BL24" s="242">
        <f>Data!$J$21</f>
        <v>0</v>
      </c>
      <c r="BM24" s="243"/>
      <c r="BN24" s="243"/>
      <c r="BO24" s="243"/>
      <c r="BP24" s="243"/>
      <c r="BQ24" s="243"/>
      <c r="BR24" s="243"/>
      <c r="BS24" s="243"/>
      <c r="BT24" s="243"/>
      <c r="BU24" s="243"/>
      <c r="BV24" s="243"/>
      <c r="BW24" s="243"/>
      <c r="BX24" s="243"/>
      <c r="BY24" s="243"/>
      <c r="BZ24" s="243"/>
      <c r="CA24" s="243"/>
      <c r="CB24" s="243"/>
      <c r="CC24" s="243"/>
      <c r="CD24" s="244"/>
    </row>
    <row r="25" x14ac:dyDescent="0.2">
      <c r="A25" s="263">
        <v>5000</v>
      </c>
      <c r="B25" s="193"/>
      <c r="C25" s="193"/>
      <c r="D25" s="193"/>
      <c r="E25" s="193"/>
      <c r="F25" s="193"/>
      <c r="G25" s="193"/>
      <c r="H25" s="193"/>
      <c r="I25" s="193"/>
      <c r="J25" s="248">
        <f>Data!$N$22</f>
        <v>0</v>
      </c>
      <c r="K25" s="249"/>
      <c r="L25" s="249"/>
      <c r="M25" s="249"/>
      <c r="N25" s="249"/>
      <c r="O25" s="250"/>
      <c r="P25" s="248" t="str">
        <f>IF(Data!L22=" "," ",Data!F22)</f>
        <v> </v>
      </c>
      <c r="Q25" s="249"/>
      <c r="R25" s="249"/>
      <c r="S25" s="249"/>
      <c r="T25" s="249"/>
      <c r="U25" s="250"/>
      <c r="V25" s="248">
        <f>Data!$O$22</f>
        <v>0</v>
      </c>
      <c r="W25" s="249"/>
      <c r="X25" s="249"/>
      <c r="Y25" s="249"/>
      <c r="Z25" s="249"/>
      <c r="AA25" s="250"/>
      <c r="AB25" s="234">
        <f>Data!$M$22</f>
        <v>0</v>
      </c>
      <c r="AC25" s="234"/>
      <c r="AD25" s="234"/>
      <c r="AE25" s="234"/>
      <c r="AF25" s="234"/>
      <c r="AG25" s="234"/>
      <c r="AH25" s="234">
        <f>Data!$K$22</f>
        <v>0</v>
      </c>
      <c r="AI25" s="234"/>
      <c r="AJ25" s="234"/>
      <c r="AK25" s="234"/>
      <c r="AL25" s="234"/>
      <c r="AM25" s="234"/>
      <c r="AN25" s="248">
        <f>Data!$P$22</f>
        <v>0</v>
      </c>
      <c r="AO25" s="249"/>
      <c r="AP25" s="249"/>
      <c r="AQ25" s="249"/>
      <c r="AR25" s="249"/>
      <c r="AS25" s="250"/>
      <c r="AT25" s="234" t="str">
        <f>Data!$L$22</f>
        <v> </v>
      </c>
      <c r="AU25" s="234"/>
      <c r="AV25" s="234"/>
      <c r="AW25" s="234"/>
      <c r="AX25" s="234"/>
      <c r="AY25" s="234"/>
      <c r="AZ25" s="235">
        <f>Data!$Q$22</f>
        <v>0</v>
      </c>
      <c r="BA25" s="236"/>
      <c r="BB25" s="236"/>
      <c r="BC25" s="236"/>
      <c r="BD25" s="236"/>
      <c r="BE25" s="237"/>
      <c r="BF25" s="238">
        <f>Data!$R$22</f>
        <v>0</v>
      </c>
      <c r="BG25" s="238"/>
      <c r="BH25" s="238"/>
      <c r="BI25" s="238"/>
      <c r="BJ25" s="238"/>
      <c r="BK25" s="235"/>
      <c r="BL25" s="239">
        <f>Data!$J$22</f>
        <v>0</v>
      </c>
      <c r="BM25" s="240"/>
      <c r="BN25" s="240"/>
      <c r="BO25" s="240"/>
      <c r="BP25" s="240"/>
      <c r="BQ25" s="240"/>
      <c r="BR25" s="240"/>
      <c r="BS25" s="240"/>
      <c r="BT25" s="240"/>
      <c r="BU25" s="240"/>
      <c r="BV25" s="240"/>
      <c r="BW25" s="240"/>
      <c r="BX25" s="240"/>
      <c r="BY25" s="240"/>
      <c r="BZ25" s="240"/>
      <c r="CA25" s="240"/>
      <c r="CB25" s="240"/>
      <c r="CC25" s="240"/>
      <c r="CD25" s="241"/>
    </row>
    <row r="26" x14ac:dyDescent="0.2">
      <c r="A26" s="105" t="s">
        <v>37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7"/>
    </row>
    <row r="27" x14ac:dyDescent="0.2">
      <c r="A27" s="108" t="s">
        <v>83</v>
      </c>
      <c r="B27" s="109"/>
      <c r="C27" s="109"/>
      <c r="D27" s="109"/>
      <c r="E27" s="109"/>
      <c r="F27" s="109"/>
      <c r="G27" s="109" t="s">
        <v>84</v>
      </c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  <c r="AF27" s="109"/>
      <c r="AG27" s="109"/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  <c r="BI27" s="109"/>
      <c r="BJ27" s="109"/>
      <c r="BK27" s="109"/>
      <c r="BL27" s="109"/>
      <c r="BM27" s="109"/>
      <c r="BN27" s="109"/>
      <c r="BO27" s="109"/>
      <c r="BP27" s="109"/>
      <c r="BQ27" s="109"/>
      <c r="BR27" s="109"/>
      <c r="BS27" s="109"/>
      <c r="BT27" s="109"/>
      <c r="BU27" s="109"/>
      <c r="BV27" s="109"/>
      <c r="BW27" s="109"/>
      <c r="BX27" s="109"/>
      <c r="BY27" s="109"/>
      <c r="BZ27" s="109"/>
      <c r="CA27" s="109"/>
      <c r="CB27" s="109"/>
      <c r="CC27" s="109"/>
      <c r="CD27" s="107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</row>
    <row r="28" x14ac:dyDescent="0.2">
      <c r="A28" s="110" t="s">
        <v>85</v>
      </c>
      <c r="B28" s="111"/>
      <c r="C28" s="111"/>
      <c r="D28" s="111"/>
      <c r="E28" s="111"/>
      <c r="F28" s="111"/>
      <c r="G28" s="111" t="s">
        <v>86</v>
      </c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1"/>
      <c r="AE28" s="111"/>
      <c r="AF28" s="111"/>
      <c r="AG28" s="111"/>
      <c r="AH28" s="111"/>
      <c r="AI28" s="111"/>
      <c r="AJ28" s="111"/>
      <c r="AK28" s="111"/>
      <c r="AL28" s="111"/>
      <c r="AM28" s="111"/>
      <c r="AN28" s="111"/>
      <c r="AO28" s="111"/>
      <c r="AP28" s="111"/>
      <c r="AQ28" s="111"/>
      <c r="AR28" s="111"/>
      <c r="AS28" s="111"/>
      <c r="AT28" s="111"/>
      <c r="AU28" s="111"/>
      <c r="AV28" s="111"/>
      <c r="AW28" s="111"/>
      <c r="AX28" s="111"/>
      <c r="AY28" s="111"/>
      <c r="AZ28" s="111"/>
      <c r="BA28" s="111"/>
      <c r="BB28" s="111"/>
      <c r="BC28" s="111"/>
      <c r="BD28" s="111"/>
      <c r="BE28" s="111"/>
      <c r="BF28" s="111"/>
      <c r="BG28" s="111"/>
      <c r="BH28" s="111"/>
      <c r="BI28" s="111"/>
      <c r="BJ28" s="111"/>
      <c r="BK28" s="111"/>
      <c r="BL28" s="111"/>
      <c r="BM28" s="111"/>
      <c r="BN28" s="111"/>
      <c r="BO28" s="111"/>
      <c r="BP28" s="111"/>
      <c r="BQ28" s="111"/>
      <c r="BR28" s="111"/>
      <c r="BS28" s="111"/>
      <c r="BT28" s="111"/>
      <c r="BU28" s="111"/>
      <c r="BV28" s="111"/>
      <c r="BW28" s="111"/>
      <c r="BX28" s="111"/>
      <c r="BY28" s="111"/>
      <c r="BZ28" s="111"/>
      <c r="CA28" s="111"/>
      <c r="CB28" s="111"/>
      <c r="CC28" s="111"/>
      <c r="CD28" s="112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</row>
    <row r="29" x14ac:dyDescent="0.2">
      <c r="A29" s="108" t="s">
        <v>87</v>
      </c>
      <c r="B29" s="109"/>
      <c r="C29" s="109"/>
      <c r="D29" s="109"/>
      <c r="E29" s="109"/>
      <c r="F29" s="109"/>
      <c r="G29" s="109" t="s">
        <v>88</v>
      </c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  <c r="AA29" s="109"/>
      <c r="AB29" s="109"/>
      <c r="AC29" s="109"/>
      <c r="AD29" s="109"/>
      <c r="AE29" s="109"/>
      <c r="AF29" s="109"/>
      <c r="AG29" s="109"/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  <c r="BI29" s="109"/>
      <c r="BJ29" s="109"/>
      <c r="BK29" s="109"/>
      <c r="BL29" s="109"/>
      <c r="BM29" s="109"/>
      <c r="BN29" s="109"/>
      <c r="BO29" s="109"/>
      <c r="BP29" s="109"/>
      <c r="BQ29" s="109"/>
      <c r="BR29" s="109"/>
      <c r="BS29" s="109"/>
      <c r="BT29" s="109"/>
      <c r="BU29" s="109"/>
      <c r="BV29" s="109"/>
      <c r="BW29" s="109"/>
      <c r="BX29" s="109"/>
      <c r="BY29" s="109"/>
      <c r="BZ29" s="109"/>
      <c r="CA29" s="109"/>
      <c r="CB29" s="109"/>
      <c r="CC29" s="109"/>
      <c r="CD29" s="107"/>
      <c r="CQ29" s="5"/>
      <c r="CR29" s="5"/>
      <c r="CS29" s="5"/>
      <c r="CT29" s="236"/>
      <c r="CU29" s="236"/>
      <c r="CV29" s="236"/>
      <c r="CW29" s="236"/>
      <c r="CX29" s="236"/>
      <c r="CY29" s="236"/>
      <c r="CZ29" s="5"/>
      <c r="DA29" s="5"/>
      <c r="DB29" s="5"/>
      <c r="DC29" s="5"/>
      <c r="DD29" s="5"/>
      <c r="DE29" s="5"/>
      <c r="DF29" s="5"/>
    </row>
    <row r="30" x14ac:dyDescent="0.2">
      <c r="A30" s="108" t="s">
        <v>89</v>
      </c>
      <c r="B30" s="109"/>
      <c r="C30" s="109"/>
      <c r="D30" s="109"/>
      <c r="E30" s="109"/>
      <c r="F30" s="109"/>
      <c r="G30" s="109" t="s">
        <v>99</v>
      </c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09"/>
      <c r="AD30" s="109"/>
      <c r="AE30" s="109"/>
      <c r="AF30" s="109"/>
      <c r="AG30" s="109"/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  <c r="BI30" s="109"/>
      <c r="BJ30" s="109"/>
      <c r="BK30" s="109"/>
      <c r="BL30" s="109"/>
      <c r="BM30" s="109"/>
      <c r="BN30" s="109"/>
      <c r="BO30" s="109"/>
      <c r="BP30" s="109"/>
      <c r="BQ30" s="109"/>
      <c r="BR30" s="109"/>
      <c r="BS30" s="109"/>
      <c r="BT30" s="109"/>
      <c r="BU30" s="109"/>
      <c r="BV30" s="109"/>
      <c r="BW30" s="109"/>
      <c r="BX30" s="109"/>
      <c r="BY30" s="109"/>
      <c r="BZ30" s="109"/>
      <c r="CA30" s="109"/>
      <c r="CB30" s="109"/>
      <c r="CC30" s="109"/>
      <c r="CD30" s="107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3"/>
      <c r="CR30" s="103"/>
      <c r="CS30" s="103"/>
      <c r="CT30" s="236"/>
      <c r="CU30" s="236"/>
      <c r="CV30" s="236"/>
      <c r="CW30" s="236"/>
      <c r="CX30" s="236"/>
      <c r="CY30" s="236"/>
      <c r="CZ30" s="103"/>
      <c r="DA30" s="103"/>
      <c r="DB30" s="103"/>
      <c r="DC30" s="103"/>
      <c r="DD30" s="103"/>
      <c r="DE30" s="103"/>
      <c r="DF30" s="103"/>
      <c r="DG30" s="104"/>
      <c r="DH30" s="104"/>
      <c r="DI30" s="104"/>
      <c r="DJ30" s="104"/>
      <c r="DK30" s="104"/>
      <c r="DL30" s="104"/>
    </row>
    <row r="31" x14ac:dyDescent="0.2">
      <c r="A31" s="108" t="s">
        <v>90</v>
      </c>
      <c r="B31" s="109"/>
      <c r="C31" s="109"/>
      <c r="D31" s="109"/>
      <c r="E31" s="109"/>
      <c r="F31" s="109"/>
      <c r="G31" s="109" t="s">
        <v>91</v>
      </c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  <c r="AA31" s="109"/>
      <c r="AB31" s="109"/>
      <c r="AC31" s="109"/>
      <c r="AD31" s="109"/>
      <c r="AE31" s="109"/>
      <c r="AF31" s="109"/>
      <c r="AG31" s="109"/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  <c r="BI31" s="109"/>
      <c r="BJ31" s="109"/>
      <c r="BK31" s="109"/>
      <c r="BL31" s="109"/>
      <c r="BM31" s="109"/>
      <c r="BN31" s="109"/>
      <c r="BO31" s="109"/>
      <c r="BP31" s="109"/>
      <c r="BQ31" s="109"/>
      <c r="BR31" s="109"/>
      <c r="BS31" s="109"/>
      <c r="BT31" s="109"/>
      <c r="BU31" s="109"/>
      <c r="BV31" s="109"/>
      <c r="BW31" s="109"/>
      <c r="BX31" s="109"/>
      <c r="BY31" s="109"/>
      <c r="BZ31" s="109"/>
      <c r="CA31" s="109"/>
      <c r="CB31" s="109"/>
      <c r="CC31" s="109"/>
      <c r="CD31" s="107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3"/>
      <c r="CR31" s="103"/>
      <c r="CS31" s="103"/>
      <c r="CT31" s="236"/>
      <c r="CU31" s="236"/>
      <c r="CV31" s="236"/>
      <c r="CW31" s="236"/>
      <c r="CX31" s="236"/>
      <c r="CY31" s="236"/>
      <c r="CZ31" s="103"/>
      <c r="DA31" s="103"/>
      <c r="DB31" s="103"/>
      <c r="DC31" s="103"/>
      <c r="DD31" s="103"/>
      <c r="DE31" s="103"/>
      <c r="DF31" s="103"/>
      <c r="DG31" s="104"/>
      <c r="DH31" s="104"/>
      <c r="DI31" s="104"/>
      <c r="DJ31" s="104"/>
      <c r="DK31" s="104"/>
      <c r="DL31" s="104"/>
    </row>
    <row r="32" x14ac:dyDescent="0.2">
      <c r="A32" s="113" t="s">
        <v>92</v>
      </c>
      <c r="B32" s="114"/>
      <c r="C32" s="114"/>
      <c r="D32" s="114"/>
      <c r="E32" s="114"/>
      <c r="F32" s="114"/>
      <c r="G32" s="114" t="s">
        <v>93</v>
      </c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4"/>
      <c r="BC32" s="114"/>
      <c r="BD32" s="114"/>
      <c r="BE32" s="114"/>
      <c r="BF32" s="114"/>
      <c r="BG32" s="114"/>
      <c r="BH32" s="114"/>
      <c r="BI32" s="114"/>
      <c r="BJ32" s="114"/>
      <c r="BK32" s="114"/>
      <c r="BL32" s="114"/>
      <c r="BM32" s="114"/>
      <c r="BN32" s="114"/>
      <c r="BO32" s="114"/>
      <c r="BP32" s="114"/>
      <c r="BQ32" s="114"/>
      <c r="BR32" s="114"/>
      <c r="BS32" s="114"/>
      <c r="BT32" s="114"/>
      <c r="BU32" s="114"/>
      <c r="BV32" s="114"/>
      <c r="BW32" s="114"/>
      <c r="BX32" s="114"/>
      <c r="BY32" s="114"/>
      <c r="BZ32" s="114"/>
      <c r="CA32" s="114"/>
      <c r="CB32" s="114"/>
      <c r="CC32" s="114"/>
      <c r="CD32" s="115"/>
      <c r="CG32" s="103"/>
      <c r="CH32" s="103"/>
      <c r="CI32" s="103"/>
      <c r="CJ32" s="103"/>
      <c r="CK32" s="103"/>
      <c r="CL32" s="103"/>
      <c r="CM32" s="103"/>
      <c r="CN32" s="103"/>
      <c r="CO32" s="103"/>
      <c r="CP32" s="103"/>
      <c r="CQ32" s="103"/>
      <c r="CR32" s="103"/>
      <c r="CS32" s="103"/>
      <c r="CT32" s="236"/>
      <c r="CU32" s="236"/>
      <c r="CV32" s="236"/>
      <c r="CW32" s="236"/>
      <c r="CX32" s="236"/>
      <c r="CY32" s="236"/>
      <c r="CZ32" s="103"/>
      <c r="DA32" s="103"/>
      <c r="DB32" s="103"/>
      <c r="DC32" s="103"/>
      <c r="DD32" s="103"/>
      <c r="DE32" s="103"/>
      <c r="DF32" s="103"/>
      <c r="DG32" s="104"/>
      <c r="DH32" s="104"/>
      <c r="DI32" s="104"/>
      <c r="DJ32" s="104"/>
      <c r="DK32" s="104"/>
      <c r="DL32" s="104"/>
    </row>
    <row r="33" x14ac:dyDescent="0.2">
      <c r="A33" s="108" t="s">
        <v>94</v>
      </c>
      <c r="B33" s="109"/>
      <c r="C33" s="109"/>
      <c r="D33" s="109"/>
      <c r="E33" s="109"/>
      <c r="F33" s="109"/>
      <c r="G33" s="109" t="s">
        <v>95</v>
      </c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  <c r="BI33" s="109"/>
      <c r="BJ33" s="109"/>
      <c r="BK33" s="109"/>
      <c r="BL33" s="109"/>
      <c r="BM33" s="109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7"/>
      <c r="CG33" s="103"/>
      <c r="CH33" s="103"/>
      <c r="CI33" s="103"/>
      <c r="CJ33" s="103"/>
      <c r="CK33" s="103"/>
      <c r="CL33" s="103"/>
      <c r="CM33" s="103"/>
      <c r="CN33" s="103"/>
      <c r="CO33" s="103"/>
      <c r="CP33" s="103"/>
      <c r="CQ33" s="103"/>
      <c r="CR33" s="103"/>
      <c r="CS33" s="103"/>
      <c r="CT33" s="236"/>
      <c r="CU33" s="236"/>
      <c r="CV33" s="236"/>
      <c r="CW33" s="236"/>
      <c r="CX33" s="236"/>
      <c r="CY33" s="236"/>
      <c r="CZ33" s="103"/>
      <c r="DA33" s="103"/>
      <c r="DB33" s="103"/>
      <c r="DC33" s="103"/>
      <c r="DD33" s="103"/>
      <c r="DE33" s="103"/>
      <c r="DF33" s="103"/>
      <c r="DG33" s="104"/>
      <c r="DH33" s="104"/>
      <c r="DI33" s="104"/>
      <c r="DJ33" s="104"/>
      <c r="DK33" s="104"/>
      <c r="DL33" s="104"/>
    </row>
    <row r="34" x14ac:dyDescent="0.2">
      <c r="A34" s="113" t="s">
        <v>96</v>
      </c>
      <c r="B34" s="114"/>
      <c r="C34" s="114"/>
      <c r="D34" s="114"/>
      <c r="E34" s="114"/>
      <c r="F34" s="114"/>
      <c r="G34" s="114" t="s">
        <v>100</v>
      </c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  <c r="X34" s="114"/>
      <c r="Y34" s="114"/>
      <c r="Z34" s="114"/>
      <c r="AA34" s="114"/>
      <c r="AB34" s="114"/>
      <c r="AC34" s="114"/>
      <c r="AD34" s="114"/>
      <c r="AE34" s="114"/>
      <c r="AF34" s="114"/>
      <c r="AG34" s="114"/>
      <c r="AH34" s="114"/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K34" s="114"/>
      <c r="BL34" s="114"/>
      <c r="BM34" s="114"/>
      <c r="BN34" s="114"/>
      <c r="BO34" s="114"/>
      <c r="BP34" s="114"/>
      <c r="BQ34" s="114"/>
      <c r="BR34" s="114"/>
      <c r="BS34" s="114"/>
      <c r="BT34" s="114"/>
      <c r="BU34" s="114"/>
      <c r="BV34" s="114"/>
      <c r="BW34" s="114"/>
      <c r="BX34" s="114"/>
      <c r="BY34" s="114"/>
      <c r="BZ34" s="114"/>
      <c r="CA34" s="114"/>
      <c r="CB34" s="114"/>
      <c r="CC34" s="114"/>
      <c r="CD34" s="115"/>
      <c r="CG34" s="103"/>
      <c r="CH34" s="103"/>
      <c r="CI34" s="103"/>
      <c r="CJ34" s="103"/>
      <c r="CK34" s="103"/>
      <c r="CL34" s="103"/>
      <c r="CM34" s="103"/>
      <c r="CN34" s="103"/>
      <c r="CO34" s="103"/>
      <c r="CP34" s="103"/>
      <c r="CQ34" s="103"/>
      <c r="CR34" s="103"/>
      <c r="CS34" s="103"/>
      <c r="CT34" s="236"/>
      <c r="CU34" s="236"/>
      <c r="CV34" s="236"/>
      <c r="CW34" s="236"/>
      <c r="CX34" s="236"/>
      <c r="CY34" s="236"/>
      <c r="CZ34" s="103"/>
      <c r="DA34" s="103"/>
      <c r="DB34" s="103"/>
      <c r="DC34" s="103"/>
      <c r="DD34" s="103"/>
      <c r="DE34" s="103"/>
      <c r="DF34" s="103"/>
      <c r="DG34" s="104"/>
      <c r="DH34" s="104"/>
      <c r="DI34" s="104"/>
      <c r="DJ34" s="104"/>
      <c r="DK34" s="104"/>
      <c r="DL34" s="104"/>
    </row>
    <row r="35" x14ac:dyDescent="0.2">
      <c r="A35" s="113" t="s">
        <v>97</v>
      </c>
      <c r="B35" s="114"/>
      <c r="C35" s="114"/>
      <c r="D35" s="114"/>
      <c r="E35" s="114"/>
      <c r="F35" s="114"/>
      <c r="G35" s="114" t="s">
        <v>98</v>
      </c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4"/>
      <c r="AD35" s="114"/>
      <c r="AE35" s="114"/>
      <c r="AF35" s="114"/>
      <c r="AG35" s="114"/>
      <c r="AH35" s="114"/>
      <c r="AI35" s="114"/>
      <c r="AJ35" s="114"/>
      <c r="AK35" s="114"/>
      <c r="AL35" s="114"/>
      <c r="AM35" s="114"/>
      <c r="AN35" s="114"/>
      <c r="AO35" s="114"/>
      <c r="AP35" s="114"/>
      <c r="AQ35" s="114"/>
      <c r="AR35" s="114"/>
      <c r="AS35" s="114"/>
      <c r="AT35" s="114"/>
      <c r="AU35" s="114"/>
      <c r="AV35" s="114"/>
      <c r="AW35" s="114"/>
      <c r="AX35" s="114"/>
      <c r="AY35" s="114"/>
      <c r="AZ35" s="114"/>
      <c r="BA35" s="114"/>
      <c r="BB35" s="114"/>
      <c r="BC35" s="114"/>
      <c r="BD35" s="114"/>
      <c r="BE35" s="114"/>
      <c r="BF35" s="114"/>
      <c r="BG35" s="114"/>
      <c r="BH35" s="114"/>
      <c r="BI35" s="114"/>
      <c r="BJ35" s="114"/>
      <c r="BK35" s="114"/>
      <c r="BL35" s="114"/>
      <c r="BM35" s="114"/>
      <c r="BN35" s="114"/>
      <c r="BO35" s="114"/>
      <c r="BP35" s="114"/>
      <c r="BQ35" s="114"/>
      <c r="BR35" s="114"/>
      <c r="BS35" s="114"/>
      <c r="BT35" s="114"/>
      <c r="BU35" s="114"/>
      <c r="BV35" s="114"/>
      <c r="BW35" s="114"/>
      <c r="BX35" s="114"/>
      <c r="BY35" s="114"/>
      <c r="BZ35" s="114"/>
      <c r="CA35" s="114"/>
      <c r="CB35" s="114"/>
      <c r="CC35" s="114"/>
      <c r="CD35" s="115"/>
      <c r="CG35" s="103"/>
      <c r="CH35" s="103"/>
      <c r="CI35" s="103"/>
      <c r="CJ35" s="103"/>
      <c r="CK35" s="103"/>
      <c r="CL35" s="103"/>
      <c r="CM35" s="103"/>
      <c r="CN35" s="103"/>
      <c r="CO35" s="103"/>
      <c r="CP35" s="103"/>
      <c r="CQ35" s="103"/>
      <c r="CR35" s="103"/>
      <c r="CS35" s="103"/>
      <c r="CT35" s="236"/>
      <c r="CU35" s="236"/>
      <c r="CV35" s="236"/>
      <c r="CW35" s="236"/>
      <c r="CX35" s="236"/>
      <c r="CY35" s="236"/>
      <c r="CZ35" s="103"/>
      <c r="DA35" s="103"/>
      <c r="DB35" s="103"/>
      <c r="DC35" s="103"/>
      <c r="DD35" s="103"/>
      <c r="DE35" s="103"/>
      <c r="DF35" s="103"/>
      <c r="DG35" s="104"/>
      <c r="DH35" s="104"/>
      <c r="DI35" s="104"/>
      <c r="DJ35" s="104"/>
      <c r="DK35" s="104"/>
      <c r="DL35" s="104"/>
    </row>
    <row r="36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G36" s="103"/>
      <c r="CH36" s="103"/>
      <c r="CI36" s="103"/>
      <c r="CJ36" s="103"/>
      <c r="CK36" s="103"/>
      <c r="CL36" s="103"/>
      <c r="CM36" s="103"/>
      <c r="CN36" s="103"/>
      <c r="CO36" s="103"/>
      <c r="CP36" s="103"/>
      <c r="CQ36" s="103"/>
      <c r="CR36" s="103"/>
      <c r="CS36" s="103"/>
      <c r="CT36" s="236"/>
      <c r="CU36" s="236"/>
      <c r="CV36" s="236"/>
      <c r="CW36" s="236"/>
      <c r="CX36" s="236"/>
      <c r="CY36" s="236"/>
      <c r="CZ36" s="103"/>
      <c r="DA36" s="103"/>
      <c r="DB36" s="103"/>
      <c r="DC36" s="103"/>
      <c r="DD36" s="103"/>
      <c r="DE36" s="103"/>
      <c r="DF36" s="103"/>
      <c r="DG36" s="104"/>
      <c r="DH36" s="104"/>
      <c r="DI36" s="104"/>
      <c r="DJ36" s="104"/>
      <c r="DK36" s="104"/>
      <c r="DL36" s="104"/>
    </row>
    <row r="37" x14ac:dyDescent="0.2">
      <c r="CG37" s="103"/>
      <c r="CH37" s="103"/>
      <c r="CI37" s="103"/>
      <c r="CJ37" s="103"/>
      <c r="CK37" s="103"/>
      <c r="CL37" s="103"/>
      <c r="CM37" s="103"/>
      <c r="CN37" s="103"/>
      <c r="CO37" s="103"/>
      <c r="CP37" s="103"/>
      <c r="CQ37" s="103"/>
      <c r="CR37" s="103"/>
      <c r="CS37" s="103"/>
      <c r="CT37" s="236"/>
      <c r="CU37" s="236"/>
      <c r="CV37" s="236"/>
      <c r="CW37" s="236"/>
      <c r="CX37" s="236"/>
      <c r="CY37" s="236"/>
      <c r="CZ37" s="103"/>
      <c r="DA37" s="268"/>
      <c r="DB37" s="268"/>
      <c r="DC37" s="268"/>
      <c r="DD37" s="268"/>
      <c r="DE37" s="268"/>
      <c r="DF37" s="268"/>
      <c r="DG37" s="264"/>
      <c r="DH37" s="265"/>
      <c r="DI37" s="265"/>
      <c r="DJ37" s="265"/>
      <c r="DK37" s="265"/>
      <c r="DL37" s="265"/>
      <c r="DM37" s="266"/>
      <c r="DN37" s="266"/>
      <c r="DO37" s="266"/>
      <c r="DP37" s="266"/>
      <c r="DQ37" s="266"/>
      <c r="DR37" s="266"/>
      <c r="DS37" s="266"/>
      <c r="DT37" s="266"/>
      <c r="DU37" s="266"/>
      <c r="DV37" s="266"/>
      <c r="DW37" s="266"/>
      <c r="DX37" s="266"/>
      <c r="DY37" s="266"/>
      <c r="DZ37" s="266"/>
      <c r="EA37" s="266"/>
      <c r="EB37" s="266"/>
      <c r="EC37" s="266"/>
      <c r="ED37" s="266"/>
      <c r="EE37" s="267"/>
    </row>
    <row r="38" x14ac:dyDescent="0.2">
      <c r="CG38" s="103"/>
      <c r="CH38" s="103"/>
      <c r="CI38" s="103"/>
      <c r="CJ38" s="103"/>
      <c r="CK38" s="103"/>
      <c r="CL38" s="103"/>
      <c r="CM38" s="103"/>
      <c r="CN38" s="103"/>
      <c r="CO38" s="103"/>
      <c r="CP38" s="103"/>
      <c r="CQ38" s="103"/>
      <c r="CR38" s="103"/>
      <c r="CS38" s="103"/>
      <c r="CT38" s="236"/>
      <c r="CU38" s="236"/>
      <c r="CV38" s="236"/>
      <c r="CW38" s="236"/>
      <c r="CX38" s="236"/>
      <c r="CY38" s="236"/>
      <c r="CZ38" s="103"/>
      <c r="DA38" s="268"/>
      <c r="DB38" s="268"/>
      <c r="DC38" s="268"/>
      <c r="DD38" s="268"/>
      <c r="DE38" s="268"/>
      <c r="DF38" s="268"/>
      <c r="DG38" s="264"/>
      <c r="DH38" s="265"/>
      <c r="DI38" s="265"/>
      <c r="DJ38" s="265"/>
      <c r="DK38" s="265"/>
      <c r="DL38" s="265"/>
      <c r="DM38" s="243"/>
      <c r="DN38" s="243"/>
      <c r="DO38" s="243"/>
      <c r="DP38" s="243"/>
      <c r="DQ38" s="243"/>
      <c r="DR38" s="243"/>
      <c r="DS38" s="243"/>
      <c r="DT38" s="243"/>
      <c r="DU38" s="243"/>
      <c r="DV38" s="243"/>
      <c r="DW38" s="243"/>
      <c r="DX38" s="243"/>
      <c r="DY38" s="243"/>
      <c r="DZ38" s="243"/>
      <c r="EA38" s="243"/>
      <c r="EB38" s="243"/>
      <c r="EC38" s="243"/>
      <c r="ED38" s="243"/>
      <c r="EE38" s="269"/>
    </row>
    <row r="39" x14ac:dyDescent="0.2">
      <c r="CG39" s="103"/>
      <c r="CH39" s="103"/>
      <c r="CI39" s="103"/>
      <c r="CJ39" s="103"/>
      <c r="CK39" s="103"/>
      <c r="CL39" s="103"/>
      <c r="CM39" s="103"/>
      <c r="CN39" s="103"/>
      <c r="CO39" s="103"/>
      <c r="CP39" s="103"/>
      <c r="CQ39" s="103"/>
      <c r="CR39" s="103"/>
      <c r="CS39" s="103"/>
      <c r="CT39" s="236"/>
      <c r="CU39" s="236"/>
      <c r="CV39" s="236"/>
      <c r="CW39" s="236"/>
      <c r="CX39" s="236"/>
      <c r="CY39" s="236"/>
      <c r="CZ39" s="103"/>
      <c r="DA39" s="268"/>
      <c r="DB39" s="268"/>
      <c r="DC39" s="268"/>
      <c r="DD39" s="268"/>
      <c r="DE39" s="268"/>
      <c r="DF39" s="268"/>
      <c r="DG39" s="264"/>
      <c r="DH39" s="265"/>
      <c r="DI39" s="265"/>
      <c r="DJ39" s="265"/>
      <c r="DK39" s="265"/>
      <c r="DL39" s="265"/>
      <c r="DM39" s="243"/>
      <c r="DN39" s="243"/>
      <c r="DO39" s="243"/>
      <c r="DP39" s="243"/>
      <c r="DQ39" s="243"/>
      <c r="DR39" s="243"/>
      <c r="DS39" s="243"/>
      <c r="DT39" s="243"/>
      <c r="DU39" s="243"/>
      <c r="DV39" s="243"/>
      <c r="DW39" s="243"/>
      <c r="DX39" s="243"/>
      <c r="DY39" s="243"/>
      <c r="DZ39" s="243"/>
      <c r="EA39" s="243"/>
      <c r="EB39" s="243"/>
      <c r="EC39" s="243"/>
      <c r="ED39" s="243"/>
      <c r="EE39" s="269"/>
    </row>
    <row r="40" x14ac:dyDescent="0.2">
      <c r="CG40" s="103"/>
      <c r="CH40" s="103"/>
      <c r="CI40" s="103"/>
      <c r="CJ40" s="103"/>
      <c r="CK40" s="103"/>
      <c r="CL40" s="103"/>
      <c r="CM40" s="103"/>
      <c r="CN40" s="103"/>
      <c r="CO40" s="103"/>
      <c r="CP40" s="103"/>
      <c r="CQ40" s="103"/>
      <c r="CR40" s="103"/>
      <c r="CS40" s="103"/>
      <c r="CT40" s="236"/>
      <c r="CU40" s="236"/>
      <c r="CV40" s="236"/>
      <c r="CW40" s="236"/>
      <c r="CX40" s="236"/>
      <c r="CY40" s="236"/>
      <c r="CZ40" s="103"/>
      <c r="DA40" s="268"/>
      <c r="DB40" s="268"/>
      <c r="DC40" s="268"/>
      <c r="DD40" s="268"/>
      <c r="DE40" s="268"/>
      <c r="DF40" s="268"/>
      <c r="DG40" s="264"/>
      <c r="DH40" s="265"/>
      <c r="DI40" s="265"/>
      <c r="DJ40" s="265"/>
      <c r="DK40" s="265"/>
      <c r="DL40" s="265"/>
      <c r="DM40" s="243"/>
      <c r="DN40" s="243"/>
      <c r="DO40" s="243"/>
      <c r="DP40" s="243"/>
      <c r="DQ40" s="243"/>
      <c r="DR40" s="243"/>
      <c r="DS40" s="243"/>
      <c r="DT40" s="243"/>
      <c r="DU40" s="243"/>
      <c r="DV40" s="243"/>
      <c r="DW40" s="243"/>
      <c r="DX40" s="243"/>
      <c r="DY40" s="243"/>
      <c r="DZ40" s="243"/>
      <c r="EA40" s="243"/>
      <c r="EB40" s="243"/>
      <c r="EC40" s="243"/>
      <c r="ED40" s="243"/>
      <c r="EE40" s="269"/>
    </row>
    <row r="41" x14ac:dyDescent="0.2">
      <c r="CG41" s="103"/>
      <c r="CH41" s="103"/>
      <c r="CI41" s="103"/>
      <c r="CJ41" s="103"/>
      <c r="CK41" s="103"/>
      <c r="CL41" s="103"/>
      <c r="CM41" s="103"/>
      <c r="CN41" s="103"/>
      <c r="CO41" s="103"/>
      <c r="CP41" s="103"/>
      <c r="CQ41" s="103"/>
      <c r="CR41" s="103"/>
      <c r="CS41" s="103"/>
      <c r="CT41" s="236"/>
      <c r="CU41" s="236"/>
      <c r="CV41" s="236"/>
      <c r="CW41" s="236"/>
      <c r="CX41" s="236"/>
      <c r="CY41" s="236"/>
      <c r="CZ41" s="103"/>
      <c r="DA41" s="268"/>
      <c r="DB41" s="268"/>
      <c r="DC41" s="268"/>
      <c r="DD41" s="268"/>
      <c r="DE41" s="268"/>
      <c r="DF41" s="268"/>
      <c r="DG41" s="264"/>
      <c r="DH41" s="265"/>
      <c r="DI41" s="265"/>
      <c r="DJ41" s="265"/>
      <c r="DK41" s="265"/>
      <c r="DL41" s="265"/>
      <c r="DM41" s="243"/>
      <c r="DN41" s="243"/>
      <c r="DO41" s="243"/>
      <c r="DP41" s="243"/>
      <c r="DQ41" s="243"/>
      <c r="DR41" s="243"/>
      <c r="DS41" s="243"/>
      <c r="DT41" s="243"/>
      <c r="DU41" s="243"/>
      <c r="DV41" s="243"/>
      <c r="DW41" s="243"/>
      <c r="DX41" s="243"/>
      <c r="DY41" s="243"/>
      <c r="DZ41" s="243"/>
      <c r="EA41" s="243"/>
      <c r="EB41" s="243"/>
      <c r="EC41" s="243"/>
      <c r="ED41" s="243"/>
      <c r="EE41" s="269"/>
    </row>
    <row r="42" x14ac:dyDescent="0.2">
      <c r="CG42" s="103"/>
      <c r="CH42" s="103"/>
      <c r="CI42" s="103"/>
      <c r="CJ42" s="103"/>
      <c r="CK42" s="103"/>
      <c r="CL42" s="103"/>
      <c r="CM42" s="103"/>
      <c r="CN42" s="103"/>
      <c r="CO42" s="103"/>
      <c r="CP42" s="103"/>
      <c r="CQ42" s="103"/>
      <c r="CR42" s="103"/>
      <c r="CS42" s="103"/>
      <c r="CT42" s="236"/>
      <c r="CU42" s="236"/>
      <c r="CV42" s="236"/>
      <c r="CW42" s="236"/>
      <c r="CX42" s="236"/>
      <c r="CY42" s="236"/>
      <c r="CZ42" s="103"/>
      <c r="DA42" s="268"/>
      <c r="DB42" s="268"/>
      <c r="DC42" s="268"/>
      <c r="DD42" s="268"/>
      <c r="DE42" s="268"/>
      <c r="DF42" s="268"/>
      <c r="DG42" s="264"/>
      <c r="DH42" s="265"/>
      <c r="DI42" s="265"/>
      <c r="DJ42" s="265"/>
      <c r="DK42" s="265"/>
      <c r="DL42" s="265"/>
      <c r="DM42" s="243"/>
      <c r="DN42" s="243"/>
      <c r="DO42" s="243"/>
      <c r="DP42" s="243"/>
      <c r="DQ42" s="243"/>
      <c r="DR42" s="243"/>
      <c r="DS42" s="243"/>
      <c r="DT42" s="243"/>
      <c r="DU42" s="243"/>
      <c r="DV42" s="243"/>
      <c r="DW42" s="243"/>
      <c r="DX42" s="243"/>
      <c r="DY42" s="243"/>
      <c r="DZ42" s="243"/>
      <c r="EA42" s="243"/>
      <c r="EB42" s="243"/>
      <c r="EC42" s="243"/>
      <c r="ED42" s="243"/>
      <c r="EE42" s="269"/>
    </row>
    <row r="43" x14ac:dyDescent="0.2">
      <c r="CG43" s="103"/>
      <c r="CH43" s="103"/>
      <c r="CI43" s="103"/>
      <c r="CJ43" s="103"/>
      <c r="CK43" s="103"/>
      <c r="CL43" s="103"/>
      <c r="CM43" s="103"/>
      <c r="CN43" s="103"/>
      <c r="CO43" s="103"/>
      <c r="CP43" s="103"/>
      <c r="CQ43" s="103"/>
      <c r="CR43" s="103"/>
      <c r="CS43" s="103"/>
      <c r="CT43" s="236"/>
      <c r="CU43" s="236"/>
      <c r="CV43" s="236"/>
      <c r="CW43" s="236"/>
      <c r="CX43" s="236"/>
      <c r="CY43" s="236"/>
      <c r="CZ43" s="103"/>
      <c r="DA43" s="268"/>
      <c r="DB43" s="268"/>
      <c r="DC43" s="268"/>
      <c r="DD43" s="268"/>
      <c r="DE43" s="268"/>
      <c r="DF43" s="268"/>
      <c r="DG43" s="264"/>
      <c r="DH43" s="265"/>
      <c r="DI43" s="265"/>
      <c r="DJ43" s="265"/>
      <c r="DK43" s="265"/>
      <c r="DL43" s="265"/>
      <c r="DM43" s="243"/>
      <c r="DN43" s="243"/>
      <c r="DO43" s="243"/>
      <c r="DP43" s="243"/>
      <c r="DQ43" s="243"/>
      <c r="DR43" s="243"/>
      <c r="DS43" s="243"/>
      <c r="DT43" s="243"/>
      <c r="DU43" s="243"/>
      <c r="DV43" s="243"/>
      <c r="DW43" s="243"/>
      <c r="DX43" s="243"/>
      <c r="DY43" s="243"/>
      <c r="DZ43" s="243"/>
      <c r="EA43" s="243"/>
      <c r="EB43" s="243"/>
      <c r="EC43" s="243"/>
      <c r="ED43" s="243"/>
      <c r="EE43" s="269"/>
    </row>
    <row r="44" x14ac:dyDescent="0.2">
      <c r="CG44" s="103"/>
      <c r="CH44" s="103"/>
      <c r="CI44" s="103"/>
      <c r="CJ44" s="103"/>
      <c r="CK44" s="103"/>
      <c r="CL44" s="103"/>
      <c r="CM44" s="103"/>
      <c r="CN44" s="103"/>
      <c r="CO44" s="103"/>
      <c r="CP44" s="103"/>
      <c r="CQ44" s="103"/>
      <c r="CR44" s="103"/>
      <c r="CS44" s="103"/>
      <c r="CT44" s="236"/>
      <c r="CU44" s="236"/>
      <c r="CV44" s="236"/>
      <c r="CW44" s="236"/>
      <c r="CX44" s="236"/>
      <c r="CY44" s="236"/>
      <c r="CZ44" s="103"/>
      <c r="DA44" s="268"/>
      <c r="DB44" s="268"/>
      <c r="DC44" s="268"/>
      <c r="DD44" s="268"/>
      <c r="DE44" s="268"/>
      <c r="DF44" s="268"/>
      <c r="DG44" s="264"/>
      <c r="DH44" s="265"/>
      <c r="DI44" s="265"/>
      <c r="DJ44" s="265"/>
      <c r="DK44" s="265"/>
      <c r="DL44" s="265"/>
      <c r="DM44" s="243"/>
      <c r="DN44" s="243"/>
      <c r="DO44" s="243"/>
      <c r="DP44" s="243"/>
      <c r="DQ44" s="243"/>
      <c r="DR44" s="243"/>
      <c r="DS44" s="243"/>
      <c r="DT44" s="243"/>
      <c r="DU44" s="243"/>
      <c r="DV44" s="243"/>
      <c r="DW44" s="243"/>
      <c r="DX44" s="243"/>
      <c r="DY44" s="243"/>
      <c r="DZ44" s="243"/>
      <c r="EA44" s="243"/>
      <c r="EB44" s="243"/>
      <c r="EC44" s="243"/>
      <c r="ED44" s="243"/>
      <c r="EE44" s="269"/>
    </row>
    <row r="45" x14ac:dyDescent="0.2">
      <c r="CG45" s="103"/>
      <c r="CH45" s="103"/>
      <c r="CI45" s="103"/>
      <c r="CJ45" s="103"/>
      <c r="CK45" s="103"/>
      <c r="CL45" s="103"/>
      <c r="CM45" s="103"/>
      <c r="CN45" s="103"/>
      <c r="CO45" s="103"/>
      <c r="CP45" s="103"/>
      <c r="CQ45" s="103"/>
      <c r="CR45" s="103"/>
      <c r="CS45" s="103"/>
      <c r="CT45" s="236"/>
      <c r="CU45" s="236"/>
      <c r="CV45" s="236"/>
      <c r="CW45" s="236"/>
      <c r="CX45" s="236"/>
      <c r="CY45" s="236"/>
      <c r="CZ45" s="103"/>
      <c r="DA45" s="268"/>
      <c r="DB45" s="268"/>
      <c r="DC45" s="268"/>
      <c r="DD45" s="268"/>
      <c r="DE45" s="268"/>
      <c r="DF45" s="268"/>
      <c r="DG45" s="264"/>
      <c r="DH45" s="265"/>
      <c r="DI45" s="265"/>
      <c r="DJ45" s="265"/>
      <c r="DK45" s="265"/>
      <c r="DL45" s="265"/>
      <c r="DM45" s="243"/>
      <c r="DN45" s="243"/>
      <c r="DO45" s="243"/>
      <c r="DP45" s="243"/>
      <c r="DQ45" s="243"/>
      <c r="DR45" s="243"/>
      <c r="DS45" s="243"/>
      <c r="DT45" s="243"/>
      <c r="DU45" s="243"/>
      <c r="DV45" s="243"/>
      <c r="DW45" s="243"/>
      <c r="DX45" s="243"/>
      <c r="DY45" s="243"/>
      <c r="DZ45" s="243"/>
      <c r="EA45" s="243"/>
      <c r="EB45" s="243"/>
      <c r="EC45" s="243"/>
      <c r="ED45" s="243"/>
      <c r="EE45" s="269"/>
    </row>
    <row r="46" x14ac:dyDescent="0.2">
      <c r="CG46" s="103"/>
      <c r="CH46" s="103"/>
      <c r="CI46" s="103"/>
      <c r="CJ46" s="103"/>
      <c r="CK46" s="103"/>
      <c r="CL46" s="103"/>
      <c r="CM46" s="103"/>
      <c r="CN46" s="103"/>
      <c r="CO46" s="103"/>
      <c r="CP46" s="103"/>
      <c r="CQ46" s="103"/>
      <c r="CR46" s="103"/>
      <c r="CS46" s="103"/>
      <c r="CT46" s="236"/>
      <c r="CU46" s="236"/>
      <c r="CV46" s="236"/>
      <c r="CW46" s="236"/>
      <c r="CX46" s="236"/>
      <c r="CY46" s="236"/>
      <c r="CZ46" s="103"/>
      <c r="DA46" s="268"/>
      <c r="DB46" s="268"/>
      <c r="DC46" s="268"/>
      <c r="DD46" s="268"/>
      <c r="DE46" s="268"/>
      <c r="DF46" s="268"/>
      <c r="DG46" s="264"/>
      <c r="DH46" s="265"/>
      <c r="DI46" s="265"/>
      <c r="DJ46" s="265"/>
      <c r="DK46" s="265"/>
      <c r="DL46" s="265"/>
      <c r="DM46" s="243"/>
      <c r="DN46" s="243"/>
      <c r="DO46" s="243"/>
      <c r="DP46" s="243"/>
      <c r="DQ46" s="243"/>
      <c r="DR46" s="243"/>
      <c r="DS46" s="243"/>
      <c r="DT46" s="243"/>
      <c r="DU46" s="243"/>
      <c r="DV46" s="243"/>
      <c r="DW46" s="243"/>
      <c r="DX46" s="243"/>
      <c r="DY46" s="243"/>
      <c r="DZ46" s="243"/>
      <c r="EA46" s="243"/>
      <c r="EB46" s="243"/>
      <c r="EC46" s="243"/>
      <c r="ED46" s="243"/>
      <c r="EE46" s="269"/>
    </row>
    <row r="47" x14ac:dyDescent="0.2">
      <c r="CG47" s="103"/>
      <c r="CH47" s="103"/>
      <c r="CI47" s="103"/>
      <c r="CJ47" s="103"/>
      <c r="CK47" s="103"/>
      <c r="CL47" s="103"/>
      <c r="CM47" s="103"/>
      <c r="CN47" s="103"/>
      <c r="CO47" s="103"/>
      <c r="CP47" s="103"/>
      <c r="CQ47" s="103"/>
      <c r="CR47" s="103"/>
      <c r="CS47" s="103"/>
      <c r="CT47" s="236"/>
      <c r="CU47" s="236"/>
      <c r="CV47" s="236"/>
      <c r="CW47" s="236"/>
      <c r="CX47" s="236"/>
      <c r="CY47" s="236"/>
      <c r="CZ47" s="103"/>
      <c r="DA47" s="268"/>
      <c r="DB47" s="268"/>
      <c r="DC47" s="268"/>
      <c r="DD47" s="268"/>
      <c r="DE47" s="268"/>
      <c r="DF47" s="268"/>
      <c r="DG47" s="264"/>
      <c r="DH47" s="265"/>
      <c r="DI47" s="265"/>
      <c r="DJ47" s="265"/>
      <c r="DK47" s="265"/>
      <c r="DL47" s="265"/>
      <c r="DM47" s="243"/>
      <c r="DN47" s="243"/>
      <c r="DO47" s="243"/>
      <c r="DP47" s="243"/>
      <c r="DQ47" s="243"/>
      <c r="DR47" s="243"/>
      <c r="DS47" s="243"/>
      <c r="DT47" s="243"/>
      <c r="DU47" s="243"/>
      <c r="DV47" s="243"/>
      <c r="DW47" s="243"/>
      <c r="DX47" s="243"/>
      <c r="DY47" s="243"/>
      <c r="DZ47" s="243"/>
      <c r="EA47" s="243"/>
      <c r="EB47" s="243"/>
      <c r="EC47" s="243"/>
      <c r="ED47" s="243"/>
      <c r="EE47" s="269"/>
    </row>
    <row r="48" x14ac:dyDescent="0.2">
      <c r="CG48" s="103"/>
      <c r="CH48" s="103"/>
      <c r="CI48" s="103"/>
      <c r="CJ48" s="103"/>
      <c r="CK48" s="103"/>
      <c r="CL48" s="103"/>
      <c r="CM48" s="103"/>
      <c r="CN48" s="103"/>
      <c r="CO48" s="103"/>
      <c r="CP48" s="103"/>
      <c r="CQ48" s="103"/>
      <c r="CR48" s="103"/>
      <c r="CS48" s="103"/>
      <c r="CT48" s="236"/>
      <c r="CU48" s="236"/>
      <c r="CV48" s="236"/>
      <c r="CW48" s="236"/>
      <c r="CX48" s="236"/>
      <c r="CY48" s="236"/>
      <c r="CZ48" s="103"/>
      <c r="DA48" s="268"/>
      <c r="DB48" s="268"/>
      <c r="DC48" s="268"/>
      <c r="DD48" s="268"/>
      <c r="DE48" s="268"/>
      <c r="DF48" s="268"/>
      <c r="DG48" s="264"/>
      <c r="DH48" s="265"/>
      <c r="DI48" s="265"/>
      <c r="DJ48" s="265"/>
      <c r="DK48" s="265"/>
      <c r="DL48" s="265"/>
      <c r="DM48" s="243"/>
      <c r="DN48" s="243"/>
      <c r="DO48" s="243"/>
      <c r="DP48" s="243"/>
      <c r="DQ48" s="243"/>
      <c r="DR48" s="243"/>
      <c r="DS48" s="243"/>
      <c r="DT48" s="243"/>
      <c r="DU48" s="243"/>
      <c r="DV48" s="243"/>
      <c r="DW48" s="243"/>
      <c r="DX48" s="243"/>
      <c r="DY48" s="243"/>
      <c r="DZ48" s="243"/>
      <c r="EA48" s="243"/>
      <c r="EB48" s="243"/>
      <c r="EC48" s="243"/>
      <c r="ED48" s="243"/>
      <c r="EE48" s="269"/>
    </row>
    <row r="49" x14ac:dyDescent="0.2">
      <c r="CG49" s="103"/>
      <c r="CH49" s="103"/>
      <c r="CI49" s="103"/>
      <c r="CJ49" s="103"/>
      <c r="CK49" s="103"/>
      <c r="CL49" s="103"/>
      <c r="CM49" s="103"/>
      <c r="CN49" s="103"/>
      <c r="CO49" s="103"/>
      <c r="CP49" s="103"/>
      <c r="CQ49" s="103"/>
      <c r="CR49" s="103"/>
      <c r="CS49" s="103"/>
      <c r="CT49" s="236"/>
      <c r="CU49" s="236"/>
      <c r="CV49" s="236"/>
      <c r="CW49" s="236"/>
      <c r="CX49" s="236"/>
      <c r="CY49" s="236"/>
      <c r="CZ49" s="103"/>
      <c r="DA49" s="268"/>
      <c r="DB49" s="268"/>
      <c r="DC49" s="268"/>
      <c r="DD49" s="268"/>
      <c r="DE49" s="268"/>
      <c r="DF49" s="268"/>
      <c r="DG49" s="264"/>
      <c r="DH49" s="265"/>
      <c r="DI49" s="265"/>
      <c r="DJ49" s="265"/>
      <c r="DK49" s="265"/>
      <c r="DL49" s="265"/>
      <c r="DM49" s="243"/>
      <c r="DN49" s="243"/>
      <c r="DO49" s="243"/>
      <c r="DP49" s="243"/>
      <c r="DQ49" s="243"/>
      <c r="DR49" s="243"/>
      <c r="DS49" s="243"/>
      <c r="DT49" s="243"/>
      <c r="DU49" s="243"/>
      <c r="DV49" s="243"/>
      <c r="DW49" s="243"/>
      <c r="DX49" s="243"/>
      <c r="DY49" s="243"/>
      <c r="DZ49" s="243"/>
      <c r="EA49" s="243"/>
      <c r="EB49" s="243"/>
      <c r="EC49" s="243"/>
      <c r="ED49" s="243"/>
      <c r="EE49" s="269"/>
    </row>
    <row r="50" x14ac:dyDescent="0.2">
      <c r="CG50" s="103"/>
      <c r="CH50" s="103"/>
      <c r="CI50" s="103"/>
      <c r="CJ50" s="103"/>
      <c r="CK50" s="103"/>
      <c r="CL50" s="103"/>
      <c r="CM50" s="103"/>
      <c r="CN50" s="103"/>
      <c r="CO50" s="103"/>
      <c r="CP50" s="103"/>
      <c r="CQ50" s="103"/>
      <c r="CR50" s="103"/>
      <c r="CS50" s="103"/>
      <c r="CT50" s="103"/>
      <c r="CU50" s="103"/>
      <c r="CV50" s="103"/>
      <c r="CW50" s="103"/>
      <c r="CX50" s="103"/>
      <c r="CY50" s="103"/>
      <c r="CZ50" s="103"/>
      <c r="DA50" s="268"/>
      <c r="DB50" s="268"/>
      <c r="DC50" s="268"/>
      <c r="DD50" s="268"/>
      <c r="DE50" s="268"/>
      <c r="DF50" s="268"/>
      <c r="DG50" s="264"/>
      <c r="DH50" s="265"/>
      <c r="DI50" s="265"/>
      <c r="DJ50" s="265"/>
      <c r="DK50" s="265"/>
      <c r="DL50" s="265"/>
      <c r="DM50" s="243"/>
      <c r="DN50" s="243"/>
      <c r="DO50" s="243"/>
      <c r="DP50" s="243"/>
      <c r="DQ50" s="243"/>
      <c r="DR50" s="243"/>
      <c r="DS50" s="243"/>
      <c r="DT50" s="243"/>
      <c r="DU50" s="243"/>
      <c r="DV50" s="243"/>
      <c r="DW50" s="243"/>
      <c r="DX50" s="243"/>
      <c r="DY50" s="243"/>
      <c r="DZ50" s="243"/>
      <c r="EA50" s="243"/>
      <c r="EB50" s="243"/>
      <c r="EC50" s="243"/>
      <c r="ED50" s="243"/>
      <c r="EE50" s="269"/>
    </row>
    <row r="51" x14ac:dyDescent="0.2"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/>
      <c r="CT51" s="103"/>
      <c r="CU51" s="103"/>
      <c r="CV51" s="103"/>
      <c r="CW51" s="103"/>
      <c r="CX51" s="103"/>
      <c r="CY51" s="103"/>
      <c r="CZ51" s="103"/>
      <c r="DA51" s="268"/>
      <c r="DB51" s="268"/>
      <c r="DC51" s="268"/>
      <c r="DD51" s="268"/>
      <c r="DE51" s="268"/>
      <c r="DF51" s="268"/>
      <c r="DG51" s="264"/>
      <c r="DH51" s="265"/>
      <c r="DI51" s="265"/>
      <c r="DJ51" s="265"/>
      <c r="DK51" s="265"/>
      <c r="DL51" s="265"/>
      <c r="DM51" s="243"/>
      <c r="DN51" s="243"/>
      <c r="DO51" s="243"/>
      <c r="DP51" s="243"/>
      <c r="DQ51" s="243"/>
      <c r="DR51" s="243"/>
      <c r="DS51" s="243"/>
      <c r="DT51" s="243"/>
      <c r="DU51" s="243"/>
      <c r="DV51" s="243"/>
      <c r="DW51" s="243"/>
      <c r="DX51" s="243"/>
      <c r="DY51" s="243"/>
      <c r="DZ51" s="243"/>
      <c r="EA51" s="243"/>
      <c r="EB51" s="243"/>
      <c r="EC51" s="243"/>
      <c r="ED51" s="243"/>
      <c r="EE51" s="269"/>
    </row>
    <row r="52" x14ac:dyDescent="0.2">
      <c r="CG52" s="103"/>
      <c r="CH52" s="103"/>
      <c r="CI52" s="103"/>
      <c r="CJ52" s="103"/>
      <c r="CK52" s="103"/>
      <c r="CL52" s="103"/>
      <c r="CM52" s="103"/>
      <c r="CN52" s="103"/>
      <c r="CO52" s="103"/>
      <c r="CP52" s="103"/>
      <c r="CQ52" s="103"/>
      <c r="CR52" s="103"/>
      <c r="CS52" s="103"/>
      <c r="CT52" s="103"/>
      <c r="CU52" s="103"/>
      <c r="CV52" s="103"/>
      <c r="CW52" s="103"/>
      <c r="CX52" s="103"/>
      <c r="CY52" s="103"/>
      <c r="CZ52" s="103"/>
      <c r="DA52" s="268"/>
      <c r="DB52" s="268"/>
      <c r="DC52" s="268"/>
      <c r="DD52" s="268"/>
      <c r="DE52" s="268"/>
      <c r="DF52" s="268"/>
      <c r="DG52" s="264"/>
      <c r="DH52" s="265"/>
      <c r="DI52" s="265"/>
      <c r="DJ52" s="265"/>
      <c r="DK52" s="265"/>
      <c r="DL52" s="265"/>
      <c r="DM52" s="243"/>
      <c r="DN52" s="243"/>
      <c r="DO52" s="243"/>
      <c r="DP52" s="243"/>
      <c r="DQ52" s="243"/>
      <c r="DR52" s="243"/>
      <c r="DS52" s="243"/>
      <c r="DT52" s="243"/>
      <c r="DU52" s="243"/>
      <c r="DV52" s="243"/>
      <c r="DW52" s="243"/>
      <c r="DX52" s="243"/>
      <c r="DY52" s="243"/>
      <c r="DZ52" s="243"/>
      <c r="EA52" s="243"/>
      <c r="EB52" s="243"/>
      <c r="EC52" s="243"/>
      <c r="ED52" s="243"/>
      <c r="EE52" s="269"/>
    </row>
    <row r="53" x14ac:dyDescent="0.2">
      <c r="CG53" s="103"/>
      <c r="CH53" s="103"/>
      <c r="CI53" s="103"/>
      <c r="CJ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268"/>
      <c r="DB53" s="268"/>
      <c r="DC53" s="268"/>
      <c r="DD53" s="268"/>
      <c r="DE53" s="268"/>
      <c r="DF53" s="268"/>
      <c r="DG53" s="264"/>
      <c r="DH53" s="265"/>
      <c r="DI53" s="265"/>
      <c r="DJ53" s="265"/>
      <c r="DK53" s="265"/>
      <c r="DL53" s="265"/>
      <c r="DM53" s="243"/>
      <c r="DN53" s="243"/>
      <c r="DO53" s="243"/>
      <c r="DP53" s="243"/>
      <c r="DQ53" s="243"/>
      <c r="DR53" s="243"/>
      <c r="DS53" s="243"/>
      <c r="DT53" s="243"/>
      <c r="DU53" s="243"/>
      <c r="DV53" s="243"/>
      <c r="DW53" s="243"/>
      <c r="DX53" s="243"/>
      <c r="DY53" s="243"/>
      <c r="DZ53" s="243"/>
      <c r="EA53" s="243"/>
      <c r="EB53" s="243"/>
      <c r="EC53" s="243"/>
      <c r="ED53" s="243"/>
      <c r="EE53" s="269"/>
    </row>
    <row r="54" x14ac:dyDescent="0.2">
      <c r="CG54" s="103"/>
      <c r="CH54" s="103"/>
      <c r="CI54" s="103"/>
      <c r="CJ54" s="103"/>
      <c r="CK54" s="103"/>
      <c r="CL54" s="103"/>
      <c r="CM54" s="103"/>
      <c r="CN54" s="103"/>
      <c r="CO54" s="103"/>
      <c r="CP54" s="103"/>
      <c r="CQ54" s="103"/>
      <c r="CR54" s="103"/>
      <c r="CS54" s="103"/>
      <c r="CT54" s="103"/>
      <c r="CU54" s="103"/>
      <c r="CV54" s="103"/>
      <c r="CW54" s="103"/>
      <c r="CX54" s="103"/>
      <c r="CY54" s="103"/>
      <c r="CZ54" s="103"/>
      <c r="DA54" s="268"/>
      <c r="DB54" s="268"/>
      <c r="DC54" s="268"/>
      <c r="DD54" s="268"/>
      <c r="DE54" s="268"/>
      <c r="DF54" s="268"/>
      <c r="DG54" s="264"/>
      <c r="DH54" s="265"/>
      <c r="DI54" s="265"/>
      <c r="DJ54" s="265"/>
      <c r="DK54" s="265"/>
      <c r="DL54" s="265"/>
      <c r="DM54" s="243"/>
      <c r="DN54" s="243"/>
      <c r="DO54" s="243"/>
      <c r="DP54" s="243"/>
      <c r="DQ54" s="243"/>
      <c r="DR54" s="243"/>
      <c r="DS54" s="243"/>
      <c r="DT54" s="243"/>
      <c r="DU54" s="243"/>
      <c r="DV54" s="243"/>
      <c r="DW54" s="243"/>
      <c r="DX54" s="243"/>
      <c r="DY54" s="243"/>
      <c r="DZ54" s="243"/>
      <c r="EA54" s="243"/>
      <c r="EB54" s="243"/>
      <c r="EC54" s="243"/>
      <c r="ED54" s="243"/>
      <c r="EE54" s="269"/>
    </row>
    <row r="55" x14ac:dyDescent="0.2">
      <c r="CG55" s="103"/>
      <c r="CH55" s="103"/>
      <c r="CI55" s="103"/>
      <c r="CJ55" s="103"/>
      <c r="CK55" s="103"/>
      <c r="CL55" s="103"/>
      <c r="CM55" s="103"/>
      <c r="CN55" s="103"/>
      <c r="CO55" s="103"/>
      <c r="CP55" s="103"/>
      <c r="CQ55" s="103"/>
      <c r="CR55" s="103"/>
      <c r="CS55" s="103"/>
      <c r="CT55" s="103"/>
      <c r="CU55" s="103"/>
      <c r="CV55" s="103"/>
      <c r="CW55" s="103"/>
      <c r="CX55" s="103"/>
      <c r="CY55" s="103"/>
      <c r="CZ55" s="103"/>
      <c r="DA55" s="268"/>
      <c r="DB55" s="268"/>
      <c r="DC55" s="268"/>
      <c r="DD55" s="268"/>
      <c r="DE55" s="268"/>
      <c r="DF55" s="268"/>
      <c r="DG55" s="264"/>
      <c r="DH55" s="265"/>
      <c r="DI55" s="265"/>
      <c r="DJ55" s="265"/>
      <c r="DK55" s="265"/>
      <c r="DL55" s="265"/>
      <c r="DM55" s="243"/>
      <c r="DN55" s="243"/>
      <c r="DO55" s="243"/>
      <c r="DP55" s="243"/>
      <c r="DQ55" s="243"/>
      <c r="DR55" s="243"/>
      <c r="DS55" s="243"/>
      <c r="DT55" s="243"/>
      <c r="DU55" s="243"/>
      <c r="DV55" s="243"/>
      <c r="DW55" s="243"/>
      <c r="DX55" s="243"/>
      <c r="DY55" s="243"/>
      <c r="DZ55" s="243"/>
      <c r="EA55" s="243"/>
      <c r="EB55" s="243"/>
      <c r="EC55" s="243"/>
      <c r="ED55" s="243"/>
      <c r="EE55" s="269"/>
    </row>
    <row r="56" x14ac:dyDescent="0.2">
      <c r="CG56" s="103"/>
      <c r="CH56" s="103"/>
      <c r="CI56" s="103"/>
      <c r="CJ56" s="103"/>
      <c r="CK56" s="103"/>
      <c r="CL56" s="103"/>
      <c r="CM56" s="103"/>
      <c r="CN56" s="103"/>
      <c r="CO56" s="103"/>
      <c r="CP56" s="103"/>
      <c r="CQ56" s="103"/>
      <c r="CR56" s="103"/>
      <c r="CS56" s="103"/>
      <c r="CT56" s="103"/>
      <c r="CU56" s="103"/>
      <c r="CV56" s="103"/>
      <c r="CW56" s="103"/>
      <c r="CX56" s="103"/>
      <c r="CY56" s="103"/>
      <c r="CZ56" s="103"/>
      <c r="DA56" s="268"/>
      <c r="DB56" s="268"/>
      <c r="DC56" s="268"/>
      <c r="DD56" s="268"/>
      <c r="DE56" s="268"/>
      <c r="DF56" s="268"/>
      <c r="DG56" s="264"/>
      <c r="DH56" s="265"/>
      <c r="DI56" s="265"/>
      <c r="DJ56" s="265"/>
      <c r="DK56" s="265"/>
      <c r="DL56" s="265"/>
      <c r="DM56" s="243"/>
      <c r="DN56" s="243"/>
      <c r="DO56" s="243"/>
      <c r="DP56" s="243"/>
      <c r="DQ56" s="243"/>
      <c r="DR56" s="243"/>
      <c r="DS56" s="243"/>
      <c r="DT56" s="243"/>
      <c r="DU56" s="243"/>
      <c r="DV56" s="243"/>
      <c r="DW56" s="243"/>
      <c r="DX56" s="243"/>
      <c r="DY56" s="243"/>
      <c r="DZ56" s="243"/>
      <c r="EA56" s="243"/>
      <c r="EB56" s="243"/>
      <c r="EC56" s="243"/>
      <c r="ED56" s="243"/>
      <c r="EE56" s="269"/>
    </row>
    <row r="57" x14ac:dyDescent="0.2">
      <c r="CG57" s="103"/>
      <c r="CH57" s="103"/>
      <c r="CI57" s="103"/>
      <c r="CJ57" s="103"/>
      <c r="CK57" s="103"/>
      <c r="CL57" s="103"/>
      <c r="CM57" s="103"/>
      <c r="CN57" s="103"/>
      <c r="CO57" s="103"/>
      <c r="CP57" s="103"/>
      <c r="CQ57" s="103"/>
      <c r="CR57" s="103"/>
      <c r="CS57" s="103"/>
      <c r="CT57" s="103"/>
      <c r="CU57" s="103"/>
      <c r="CV57" s="103"/>
      <c r="CW57" s="103"/>
      <c r="CX57" s="103"/>
      <c r="CY57" s="103"/>
      <c r="CZ57" s="103"/>
      <c r="DA57" s="268"/>
      <c r="DB57" s="268"/>
      <c r="DC57" s="268"/>
      <c r="DD57" s="268"/>
      <c r="DE57" s="268"/>
      <c r="DF57" s="268"/>
      <c r="DG57" s="264"/>
      <c r="DH57" s="265"/>
      <c r="DI57" s="265"/>
      <c r="DJ57" s="265"/>
      <c r="DK57" s="265"/>
      <c r="DL57" s="265"/>
      <c r="DM57" s="270"/>
      <c r="DN57" s="270"/>
      <c r="DO57" s="270"/>
      <c r="DP57" s="270"/>
      <c r="DQ57" s="270"/>
      <c r="DR57" s="270"/>
      <c r="DS57" s="270"/>
      <c r="DT57" s="270"/>
      <c r="DU57" s="270"/>
      <c r="DV57" s="270"/>
      <c r="DW57" s="270"/>
      <c r="DX57" s="270"/>
      <c r="DY57" s="270"/>
      <c r="DZ57" s="270"/>
      <c r="EA57" s="270"/>
      <c r="EB57" s="270"/>
      <c r="EC57" s="270"/>
      <c r="ED57" s="270"/>
      <c r="EE57" s="271"/>
    </row>
    <row r="58" x14ac:dyDescent="0.2">
      <c r="CG58" s="103"/>
      <c r="CH58" s="103"/>
      <c r="CI58" s="103"/>
      <c r="CJ58" s="103"/>
      <c r="CK58" s="103"/>
      <c r="CL58" s="103"/>
      <c r="CM58" s="103"/>
      <c r="CN58" s="103"/>
      <c r="CO58" s="103"/>
      <c r="CP58" s="103"/>
      <c r="CQ58" s="103"/>
      <c r="CR58" s="103"/>
      <c r="CS58" s="103"/>
      <c r="CT58" s="103"/>
      <c r="CU58" s="103"/>
      <c r="CV58" s="103"/>
      <c r="CW58" s="103"/>
      <c r="CX58" s="103"/>
      <c r="CY58" s="103"/>
      <c r="CZ58" s="103"/>
      <c r="DA58" s="103"/>
      <c r="DB58" s="103"/>
      <c r="DC58" s="103"/>
      <c r="DD58" s="103"/>
      <c r="DE58" s="103"/>
      <c r="DF58" s="103"/>
      <c r="DG58" s="104"/>
      <c r="DH58" s="104"/>
      <c r="DI58" s="104"/>
      <c r="DJ58" s="104"/>
      <c r="DK58" s="104"/>
      <c r="DL58" s="104"/>
    </row>
    <row r="59" x14ac:dyDescent="0.2">
      <c r="CG59" s="103"/>
      <c r="CH59" s="103"/>
      <c r="CI59" s="103"/>
      <c r="CJ59" s="103"/>
      <c r="CK59" s="103"/>
      <c r="CL59" s="103"/>
      <c r="CM59" s="103"/>
      <c r="CN59" s="103"/>
      <c r="CO59" s="103"/>
      <c r="CP59" s="103"/>
      <c r="CQ59" s="103"/>
      <c r="CR59" s="103"/>
      <c r="CS59" s="103"/>
      <c r="CT59" s="103"/>
      <c r="CU59" s="103"/>
      <c r="CV59" s="103"/>
      <c r="CW59" s="103"/>
      <c r="CX59" s="103"/>
      <c r="CY59" s="103"/>
      <c r="CZ59" s="103"/>
      <c r="DA59" s="103"/>
      <c r="DB59" s="103"/>
      <c r="DC59" s="103"/>
      <c r="DD59" s="103"/>
      <c r="DE59" s="103"/>
      <c r="DF59" s="103"/>
      <c r="DG59" s="104"/>
      <c r="DH59" s="104"/>
      <c r="DI59" s="104"/>
      <c r="DJ59" s="104"/>
      <c r="DK59" s="104"/>
      <c r="DL59" s="104"/>
    </row>
    <row r="60" x14ac:dyDescent="0.2">
      <c r="CG60" s="103"/>
      <c r="CH60" s="103"/>
      <c r="CI60" s="103"/>
      <c r="CJ60" s="103"/>
      <c r="CK60" s="103"/>
      <c r="CL60" s="103"/>
      <c r="CM60" s="103"/>
      <c r="CN60" s="103"/>
      <c r="CO60" s="103"/>
      <c r="CP60" s="103"/>
      <c r="CQ60" s="103"/>
      <c r="CR60" s="103"/>
      <c r="CS60" s="103"/>
      <c r="CT60" s="103"/>
      <c r="CU60" s="103"/>
      <c r="CV60" s="103"/>
      <c r="CW60" s="103"/>
      <c r="CX60" s="103"/>
      <c r="CY60" s="103"/>
      <c r="CZ60" s="103"/>
      <c r="DA60" s="103"/>
      <c r="DB60" s="103"/>
      <c r="DC60" s="103"/>
      <c r="DD60" s="103"/>
      <c r="DE60" s="103"/>
      <c r="DF60" s="103"/>
      <c r="DG60" s="104"/>
      <c r="DH60" s="104"/>
      <c r="DI60" s="104"/>
      <c r="DJ60" s="104"/>
      <c r="DK60" s="104"/>
      <c r="DL60" s="104"/>
    </row>
    <row r="61" x14ac:dyDescent="0.2">
      <c r="CG61" s="103"/>
      <c r="CH61" s="103"/>
      <c r="CI61" s="103"/>
      <c r="CJ61" s="103"/>
      <c r="CK61" s="103"/>
      <c r="CL61" s="103"/>
      <c r="CM61" s="103"/>
      <c r="CN61" s="103"/>
      <c r="CO61" s="103"/>
      <c r="CP61" s="103"/>
      <c r="CQ61" s="103"/>
      <c r="CR61" s="103"/>
      <c r="CS61" s="103"/>
      <c r="CT61" s="103"/>
      <c r="CU61" s="103"/>
      <c r="CV61" s="103"/>
      <c r="CW61" s="103"/>
      <c r="CX61" s="103"/>
      <c r="CY61" s="103"/>
      <c r="CZ61" s="103"/>
      <c r="DA61" s="103"/>
      <c r="DB61" s="103"/>
      <c r="DC61" s="103"/>
      <c r="DD61" s="103"/>
      <c r="DE61" s="103"/>
      <c r="DF61" s="103"/>
      <c r="DG61" s="104"/>
      <c r="DH61" s="104"/>
      <c r="DI61" s="104"/>
      <c r="DJ61" s="104"/>
      <c r="DK61" s="104"/>
      <c r="DL61" s="104"/>
    </row>
    <row r="62" x14ac:dyDescent="0.2">
      <c r="CG62" s="103"/>
      <c r="CH62" s="103"/>
      <c r="CI62" s="103"/>
      <c r="CJ62" s="103"/>
      <c r="CK62" s="103"/>
      <c r="CL62" s="103"/>
      <c r="CM62" s="103"/>
      <c r="CN62" s="103"/>
      <c r="CO62" s="103"/>
      <c r="CP62" s="103"/>
      <c r="CQ62" s="103"/>
      <c r="CR62" s="103"/>
      <c r="CS62" s="103"/>
      <c r="CT62" s="103"/>
      <c r="CU62" s="103"/>
      <c r="CV62" s="103"/>
      <c r="CW62" s="103"/>
      <c r="CX62" s="103"/>
      <c r="CY62" s="103"/>
      <c r="CZ62" s="103"/>
      <c r="DA62" s="103"/>
      <c r="DB62" s="103"/>
      <c r="DC62" s="103"/>
      <c r="DD62" s="103"/>
      <c r="DE62" s="103"/>
      <c r="DF62" s="103"/>
      <c r="DG62" s="104"/>
      <c r="DH62" s="104"/>
      <c r="DI62" s="104"/>
      <c r="DJ62" s="104"/>
      <c r="DK62" s="104"/>
      <c r="DL62" s="104"/>
    </row>
    <row r="63" x14ac:dyDescent="0.2">
      <c r="CG63" s="104"/>
      <c r="CH63" s="104"/>
      <c r="CI63" s="104"/>
      <c r="CJ63" s="104"/>
      <c r="CK63" s="104"/>
      <c r="CL63" s="104"/>
      <c r="CM63" s="104"/>
      <c r="CN63" s="104"/>
      <c r="CO63" s="104"/>
      <c r="CP63" s="104"/>
      <c r="CQ63" s="104"/>
      <c r="CR63" s="104"/>
      <c r="CS63" s="104"/>
      <c r="CT63" s="104"/>
      <c r="CU63" s="104"/>
      <c r="CV63" s="104"/>
      <c r="CW63" s="104"/>
      <c r="CX63" s="104"/>
      <c r="CY63" s="104"/>
      <c r="CZ63" s="104"/>
      <c r="DA63" s="104"/>
      <c r="DB63" s="104"/>
      <c r="DC63" s="104"/>
      <c r="DD63" s="104"/>
      <c r="DE63" s="104"/>
      <c r="DF63" s="104"/>
      <c r="DG63" s="104"/>
      <c r="DH63" s="104"/>
      <c r="DI63" s="104"/>
      <c r="DJ63" s="104"/>
      <c r="DK63" s="104"/>
      <c r="DL63" s="104"/>
    </row>
    <row r="64" x14ac:dyDescent="0.2">
      <c r="CG64" s="104"/>
      <c r="CH64" s="104"/>
      <c r="CI64" s="104"/>
      <c r="CJ64" s="104"/>
      <c r="CK64" s="104"/>
      <c r="CL64" s="104"/>
      <c r="CM64" s="104"/>
      <c r="CN64" s="104"/>
      <c r="CO64" s="104"/>
      <c r="CP64" s="104"/>
      <c r="CQ64" s="104"/>
      <c r="CR64" s="104"/>
      <c r="CS64" s="104"/>
      <c r="CT64" s="104"/>
      <c r="CU64" s="104"/>
      <c r="CV64" s="104"/>
      <c r="CW64" s="104"/>
      <c r="CX64" s="104"/>
      <c r="CY64" s="104"/>
      <c r="CZ64" s="104"/>
      <c r="DA64" s="104"/>
      <c r="DB64" s="104"/>
      <c r="DC64" s="104"/>
      <c r="DD64" s="104"/>
      <c r="DE64" s="104"/>
      <c r="DF64" s="104"/>
      <c r="DG64" s="104"/>
      <c r="DH64" s="104"/>
      <c r="DI64" s="104"/>
      <c r="DJ64" s="104"/>
      <c r="DK64" s="104"/>
      <c r="DL64" s="104"/>
    </row>
  </sheetData>
  <mergeCells count="337">
    <mergeCell ref="CT47:CY47"/>
    <mergeCell ref="CT48:CY48"/>
    <mergeCell ref="CT49:CY49"/>
    <mergeCell ref="DA56:DF56"/>
    <mergeCell ref="DG56:DL56"/>
    <mergeCell ref="DM56:EE56"/>
    <mergeCell ref="DA57:DF57"/>
    <mergeCell ref="DG57:DL57"/>
    <mergeCell ref="DM57:EE57"/>
    <mergeCell ref="DA53:DF53"/>
    <mergeCell ref="DG53:DL53"/>
    <mergeCell ref="DM53:EE53"/>
    <mergeCell ref="DA54:DF54"/>
    <mergeCell ref="DG54:DL54"/>
    <mergeCell ref="DM54:EE54"/>
    <mergeCell ref="DA55:DF55"/>
    <mergeCell ref="DG55:DL55"/>
    <mergeCell ref="DM55:EE55"/>
    <mergeCell ref="DA50:DF50"/>
    <mergeCell ref="DG50:DL50"/>
    <mergeCell ref="DM50:EE50"/>
    <mergeCell ref="DA51:DF51"/>
    <mergeCell ref="DG51:DL51"/>
    <mergeCell ref="DM51:EE51"/>
    <mergeCell ref="CT38:CY38"/>
    <mergeCell ref="CT39:CY39"/>
    <mergeCell ref="CT40:CY40"/>
    <mergeCell ref="CT41:CY41"/>
    <mergeCell ref="CT42:CY42"/>
    <mergeCell ref="CT43:CY43"/>
    <mergeCell ref="CT44:CY44"/>
    <mergeCell ref="CT45:CY45"/>
    <mergeCell ref="CT46:CY46"/>
    <mergeCell ref="DA52:DF52"/>
    <mergeCell ref="DG52:DL52"/>
    <mergeCell ref="DM52:EE52"/>
    <mergeCell ref="DA47:DF47"/>
    <mergeCell ref="DG47:DL47"/>
    <mergeCell ref="DM47:EE47"/>
    <mergeCell ref="DA48:DF48"/>
    <mergeCell ref="DG48:DL48"/>
    <mergeCell ref="DM48:EE48"/>
    <mergeCell ref="DA49:DF49"/>
    <mergeCell ref="DG49:DL49"/>
    <mergeCell ref="DM49:EE49"/>
    <mergeCell ref="DA44:DF44"/>
    <mergeCell ref="DG44:DL44"/>
    <mergeCell ref="DM44:EE44"/>
    <mergeCell ref="DA45:DF45"/>
    <mergeCell ref="DG45:DL45"/>
    <mergeCell ref="DM45:EE45"/>
    <mergeCell ref="DA46:DF46"/>
    <mergeCell ref="DG46:DL46"/>
    <mergeCell ref="DM46:EE46"/>
    <mergeCell ref="DA41:DF41"/>
    <mergeCell ref="DG41:DL41"/>
    <mergeCell ref="DM41:EE41"/>
    <mergeCell ref="DA42:DF42"/>
    <mergeCell ref="DG42:DL42"/>
    <mergeCell ref="DM42:EE42"/>
    <mergeCell ref="DA43:DF43"/>
    <mergeCell ref="DG43:DL43"/>
    <mergeCell ref="DM43:EE43"/>
    <mergeCell ref="DG37:DL37"/>
    <mergeCell ref="DM37:EE37"/>
    <mergeCell ref="DA38:DF38"/>
    <mergeCell ref="DG38:DL38"/>
    <mergeCell ref="DM38:EE38"/>
    <mergeCell ref="DA39:DF39"/>
    <mergeCell ref="DG39:DL39"/>
    <mergeCell ref="DM39:EE39"/>
    <mergeCell ref="DA40:DF40"/>
    <mergeCell ref="DG40:DL40"/>
    <mergeCell ref="DM40:EE40"/>
    <mergeCell ref="DA37:DF37"/>
    <mergeCell ref="CT29:CY29"/>
    <mergeCell ref="CT30:CY30"/>
    <mergeCell ref="CT31:CY31"/>
    <mergeCell ref="CT32:CY32"/>
    <mergeCell ref="CT33:CY33"/>
    <mergeCell ref="CT34:CY34"/>
    <mergeCell ref="CT35:CY35"/>
    <mergeCell ref="CT36:CY36"/>
    <mergeCell ref="CT37:CY37"/>
    <mergeCell ref="AB25:AG25"/>
    <mergeCell ref="AB16:AG16"/>
    <mergeCell ref="AB17:AG17"/>
    <mergeCell ref="AB23:AG23"/>
    <mergeCell ref="AB22:AG22"/>
    <mergeCell ref="AB18:AG18"/>
    <mergeCell ref="AB13:AG13"/>
    <mergeCell ref="AB21:AG21"/>
    <mergeCell ref="AH17:AM17"/>
    <mergeCell ref="AH18:AM18"/>
    <mergeCell ref="AH25:AM25"/>
    <mergeCell ref="AN17:AS17"/>
    <mergeCell ref="AT17:AY17"/>
    <mergeCell ref="BF23:BK23"/>
    <mergeCell ref="AH21:AM21"/>
    <mergeCell ref="AH22:AM22"/>
    <mergeCell ref="AN21:AS21"/>
    <mergeCell ref="AT21:AY21"/>
    <mergeCell ref="AN22:AS22"/>
    <mergeCell ref="AT22:AY22"/>
    <mergeCell ref="AZ22:BE22"/>
    <mergeCell ref="BF22:BK22"/>
    <mergeCell ref="AZ23:BE23"/>
    <mergeCell ref="AB6:AG6"/>
    <mergeCell ref="AB7:AG7"/>
    <mergeCell ref="AB8:AG8"/>
    <mergeCell ref="AB9:AG9"/>
    <mergeCell ref="AB10:AG10"/>
    <mergeCell ref="V13:AA13"/>
    <mergeCell ref="AB11:AG11"/>
    <mergeCell ref="V15:AA15"/>
    <mergeCell ref="V21:AA21"/>
    <mergeCell ref="V8:AA8"/>
    <mergeCell ref="V9:AA9"/>
    <mergeCell ref="V10:AA10"/>
    <mergeCell ref="V11:AA11"/>
    <mergeCell ref="V12:AA12"/>
    <mergeCell ref="AB19:AG19"/>
    <mergeCell ref="AB20:AG20"/>
    <mergeCell ref="AB14:AG14"/>
    <mergeCell ref="AB15:AG15"/>
    <mergeCell ref="AB12:AG12"/>
    <mergeCell ref="V14:AA14"/>
    <mergeCell ref="V17:AA17"/>
    <mergeCell ref="V18:AA18"/>
    <mergeCell ref="V16:AA16"/>
    <mergeCell ref="P9:U9"/>
    <mergeCell ref="P10:U10"/>
    <mergeCell ref="P11:U11"/>
    <mergeCell ref="P20:U20"/>
    <mergeCell ref="V23:AA23"/>
    <mergeCell ref="P22:U22"/>
    <mergeCell ref="V19:AA19"/>
    <mergeCell ref="V20:AA20"/>
    <mergeCell ref="P16:U16"/>
    <mergeCell ref="J12:O12"/>
    <mergeCell ref="J13:O13"/>
    <mergeCell ref="P12:U12"/>
    <mergeCell ref="A25:I25"/>
    <mergeCell ref="J25:O25"/>
    <mergeCell ref="J22:O22"/>
    <mergeCell ref="J16:O16"/>
    <mergeCell ref="J17:O17"/>
    <mergeCell ref="J18:O18"/>
    <mergeCell ref="A16:I16"/>
    <mergeCell ref="J19:O19"/>
    <mergeCell ref="J20:O20"/>
    <mergeCell ref="J21:O21"/>
    <mergeCell ref="A24:I24"/>
    <mergeCell ref="J23:O23"/>
    <mergeCell ref="J24:O24"/>
    <mergeCell ref="P13:U13"/>
    <mergeCell ref="P23:U23"/>
    <mergeCell ref="P24:U24"/>
    <mergeCell ref="P14:U14"/>
    <mergeCell ref="P15:U15"/>
    <mergeCell ref="P17:U17"/>
    <mergeCell ref="P19:U19"/>
    <mergeCell ref="P21:U21"/>
    <mergeCell ref="A8:I8"/>
    <mergeCell ref="J8:O8"/>
    <mergeCell ref="P8:U8"/>
    <mergeCell ref="AB4:AG4"/>
    <mergeCell ref="A15:I15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14:I14"/>
    <mergeCell ref="J9:O9"/>
    <mergeCell ref="J10:O10"/>
    <mergeCell ref="J11:O11"/>
    <mergeCell ref="J14:O14"/>
    <mergeCell ref="P18:U18"/>
    <mergeCell ref="J15:O15"/>
    <mergeCell ref="A6:I6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V5:AA5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N8:AS8"/>
    <mergeCell ref="AT8:AY8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4:AS14"/>
    <mergeCell ref="AT14:AY14"/>
    <mergeCell ref="AN16:AS16"/>
    <mergeCell ref="AT16:AY16"/>
    <mergeCell ref="AZ24:BE24"/>
    <mergeCell ref="BF24:BK24"/>
    <mergeCell ref="BL24:CD24"/>
    <mergeCell ref="AH19:AM19"/>
    <mergeCell ref="AH20:AM20"/>
    <mergeCell ref="AN19:AS19"/>
    <mergeCell ref="AT19:AY19"/>
    <mergeCell ref="V24:AA24"/>
    <mergeCell ref="BL20:CD20"/>
    <mergeCell ref="AZ19:BE19"/>
    <mergeCell ref="BF19:BK19"/>
    <mergeCell ref="BL21:CD21"/>
    <mergeCell ref="BL22:CD22"/>
    <mergeCell ref="V22:AA22"/>
    <mergeCell ref="AB24:AG24"/>
    <mergeCell ref="AT24:AY24"/>
    <mergeCell ref="P25:U25"/>
    <mergeCell ref="V25:AA25"/>
    <mergeCell ref="AN25:AS25"/>
    <mergeCell ref="AH23:AM23"/>
    <mergeCell ref="AH24:AM24"/>
    <mergeCell ref="AN23:AS23"/>
    <mergeCell ref="AT23:AY23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BL7:CD7"/>
    <mergeCell ref="AZ8:BE8"/>
    <mergeCell ref="BF8:BK8"/>
    <mergeCell ref="BL8:CD8"/>
    <mergeCell ref="AZ7:BE7"/>
    <mergeCell ref="BF7:BK7"/>
    <mergeCell ref="BL9:CD9"/>
    <mergeCell ref="AN10:AS10"/>
    <mergeCell ref="AT10:AY10"/>
    <mergeCell ref="AZ10:BE10"/>
    <mergeCell ref="BF10:BK10"/>
    <mergeCell ref="BL10:CD10"/>
    <mergeCell ref="AZ9:BE9"/>
    <mergeCell ref="BF9:BK9"/>
    <mergeCell ref="BL16:CD16"/>
    <mergeCell ref="AZ15:BE15"/>
    <mergeCell ref="BF15:BK15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Z14:BE14"/>
    <mergeCell ref="BF14:BK14"/>
    <mergeCell ref="BL14:CD14"/>
    <mergeCell ref="AZ13:BE13"/>
    <mergeCell ref="BF13:BK13"/>
    <mergeCell ref="BL15:CD15"/>
    <mergeCell ref="A1:CD2"/>
    <mergeCell ref="AT25:AY25"/>
    <mergeCell ref="AZ25:BE25"/>
    <mergeCell ref="BF25:BK25"/>
    <mergeCell ref="BL25:CD25"/>
    <mergeCell ref="BL23:CD23"/>
    <mergeCell ref="AN24:AS24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AZ21:BE21"/>
    <mergeCell ref="BF21:BK21"/>
    <mergeCell ref="BL19:CD19"/>
    <mergeCell ref="AN20:AS20"/>
    <mergeCell ref="AT20:AY20"/>
    <mergeCell ref="AZ20:BE20"/>
    <mergeCell ref="BF20:BK20"/>
    <mergeCell ref="AZ16:BE16"/>
    <mergeCell ref="BF16:BK16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16</v>
      </c>
      <c r="D1" s="70" t="s">
        <v>10</v>
      </c>
      <c r="E1" s="70" t="s">
        <v>25</v>
      </c>
      <c r="F1" s="70" t="s">
        <v>26</v>
      </c>
      <c r="G1" s="70" t="s">
        <v>27</v>
      </c>
      <c r="H1" s="70" t="s">
        <v>28</v>
      </c>
      <c r="I1" s="70" t="s">
        <v>31</v>
      </c>
      <c r="J1" s="69"/>
      <c r="K1" s="70" t="s">
        <v>73</v>
      </c>
      <c r="L1" s="70" t="s">
        <v>74</v>
      </c>
      <c r="M1" s="70" t="s">
        <v>75</v>
      </c>
      <c r="N1" s="70" t="s">
        <v>76</v>
      </c>
      <c r="O1" s="70" t="s">
        <v>77</v>
      </c>
      <c r="P1" s="70" t="s">
        <v>78</v>
      </c>
      <c r="Q1" s="70" t="s">
        <v>79</v>
      </c>
      <c r="R1" s="70" t="s">
        <v>80</v>
      </c>
      <c r="S1" s="69" t="s">
        <v>2</v>
      </c>
      <c r="T1" s="69" t="s">
        <v>3</v>
      </c>
      <c r="U1" s="69" t="s">
        <v>4</v>
      </c>
      <c r="V1" s="69" t="s">
        <v>5</v>
      </c>
      <c r="AA1" s="69" t="s">
        <v>104</v>
      </c>
    </row>
    <row r="2" x14ac:dyDescent="0.2">
      <c r="B2" s="37"/>
      <c r="C2" s="44"/>
      <c r="D2" s="32"/>
      <c r="E2" s="27"/>
      <c r="F2" s="92" t="s">
        <v>18</v>
      </c>
      <c r="G2" s="27"/>
      <c r="H2" s="95"/>
      <c r="I2" s="27"/>
      <c r="J2" s="50"/>
      <c r="K2" s="92"/>
      <c r="L2" s="92" t="s">
        <v>18</v>
      </c>
      <c r="M2" s="92"/>
      <c r="N2" s="98"/>
      <c r="O2" s="98"/>
      <c r="P2" s="98"/>
      <c r="Q2" s="98"/>
      <c r="R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93" t="s">
        <v>18</v>
      </c>
      <c r="G3" s="28"/>
      <c r="H3" s="96"/>
      <c r="I3" s="28"/>
      <c r="J3" s="48"/>
      <c r="K3" s="93"/>
      <c r="L3" s="93" t="s">
        <v>18</v>
      </c>
      <c r="M3" s="93"/>
      <c r="N3" s="46"/>
      <c r="O3" s="46"/>
      <c r="P3" s="46"/>
      <c r="Q3" s="46"/>
      <c r="R3" s="100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93" t="s">
        <v>18</v>
      </c>
      <c r="G4" s="28"/>
      <c r="H4" s="96"/>
      <c r="I4" s="28"/>
      <c r="J4" s="48"/>
      <c r="K4" s="93"/>
      <c r="L4" s="93" t="s">
        <v>18</v>
      </c>
      <c r="M4" s="93"/>
      <c r="N4" s="46"/>
      <c r="O4" s="46"/>
      <c r="P4" s="46"/>
      <c r="Q4" s="46"/>
      <c r="R4" s="100"/>
    </row>
    <row r="5" x14ac:dyDescent="0.2">
      <c r="B5" s="37">
        <v>34</v>
      </c>
      <c r="C5" s="44"/>
      <c r="D5" s="33"/>
      <c r="E5" s="28"/>
      <c r="F5" s="93" t="s">
        <v>18</v>
      </c>
      <c r="G5" s="28"/>
      <c r="H5" s="96"/>
      <c r="I5" s="28"/>
      <c r="J5" s="48"/>
      <c r="K5" s="93"/>
      <c r="L5" s="93" t="s">
        <v>18</v>
      </c>
      <c r="M5" s="93"/>
      <c r="N5" s="46"/>
      <c r="O5" s="46"/>
      <c r="P5" s="46"/>
      <c r="Q5" s="46"/>
      <c r="R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93" t="s">
        <v>18</v>
      </c>
      <c r="G6" s="28"/>
      <c r="H6" s="96"/>
      <c r="I6" s="28"/>
      <c r="J6" s="48"/>
      <c r="K6" s="93"/>
      <c r="L6" s="93" t="s">
        <v>18</v>
      </c>
      <c r="M6" s="93"/>
      <c r="N6" s="46"/>
      <c r="O6" s="46"/>
      <c r="P6" s="46"/>
      <c r="Q6" s="46"/>
      <c r="R6" s="100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93" t="s">
        <v>18</v>
      </c>
      <c r="G7" s="28"/>
      <c r="H7" s="96"/>
      <c r="I7" s="28"/>
      <c r="J7" s="49"/>
      <c r="K7" s="93"/>
      <c r="L7" s="93" t="s">
        <v>18</v>
      </c>
      <c r="M7" s="93"/>
      <c r="N7" s="46"/>
      <c r="O7" s="46"/>
      <c r="P7" s="46"/>
      <c r="Q7" s="46"/>
      <c r="R7" s="100"/>
    </row>
    <row r="8" x14ac:dyDescent="0.2">
      <c r="B8" s="37">
        <v>43</v>
      </c>
      <c r="C8" s="44"/>
      <c r="D8" s="33"/>
      <c r="E8" s="28"/>
      <c r="F8" s="93" t="s">
        <v>18</v>
      </c>
      <c r="G8" s="28"/>
      <c r="H8" s="96"/>
      <c r="I8" s="28"/>
      <c r="J8" s="46"/>
      <c r="K8" s="93"/>
      <c r="L8" s="93" t="s">
        <v>18</v>
      </c>
      <c r="M8" s="93"/>
      <c r="N8" s="46"/>
      <c r="O8" s="46"/>
      <c r="P8" s="46"/>
      <c r="Q8" s="46"/>
      <c r="R8" s="100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93" t="s">
        <v>18</v>
      </c>
      <c r="G9" s="28"/>
      <c r="H9" s="96"/>
      <c r="I9" s="28"/>
      <c r="J9" s="46"/>
      <c r="K9" s="93"/>
      <c r="L9" s="93" t="s">
        <v>18</v>
      </c>
      <c r="M9" s="93"/>
      <c r="N9" s="46"/>
      <c r="O9" s="46"/>
      <c r="P9" s="46"/>
      <c r="Q9" s="46"/>
      <c r="R9" s="100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93" t="s">
        <v>18</v>
      </c>
      <c r="G10" s="28"/>
      <c r="H10" s="96"/>
      <c r="I10" s="28"/>
      <c r="J10" s="46"/>
      <c r="K10" s="93"/>
      <c r="L10" s="93" t="s">
        <v>18</v>
      </c>
      <c r="M10" s="93"/>
      <c r="N10" s="46"/>
      <c r="O10" s="46"/>
      <c r="P10" s="46"/>
      <c r="Q10" s="46"/>
      <c r="R10" s="100"/>
    </row>
    <row r="11" x14ac:dyDescent="0.2">
      <c r="B11" s="37">
        <v>52</v>
      </c>
      <c r="C11" s="44"/>
      <c r="D11" s="33"/>
      <c r="E11" s="28"/>
      <c r="F11" s="93" t="s">
        <v>18</v>
      </c>
      <c r="G11" s="28"/>
      <c r="H11" s="96"/>
      <c r="I11" s="28"/>
      <c r="J11" s="46"/>
      <c r="K11" s="93"/>
      <c r="L11" s="93" t="s">
        <v>18</v>
      </c>
      <c r="M11" s="93"/>
      <c r="N11" s="46"/>
      <c r="O11" s="46"/>
      <c r="P11" s="46"/>
      <c r="Q11" s="46"/>
      <c r="R11" s="100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93" t="s">
        <v>18</v>
      </c>
      <c r="G12" s="28"/>
      <c r="H12" s="96"/>
      <c r="I12" s="28"/>
      <c r="J12" s="46"/>
      <c r="K12" s="93"/>
      <c r="L12" s="93" t="s">
        <v>18</v>
      </c>
      <c r="M12" s="93"/>
      <c r="N12" s="46"/>
      <c r="O12" s="46"/>
      <c r="P12" s="46"/>
      <c r="Q12" s="46"/>
      <c r="R12" s="100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93" t="s">
        <v>18</v>
      </c>
      <c r="G13" s="28"/>
      <c r="H13" s="96"/>
      <c r="I13" s="28"/>
      <c r="J13" s="46"/>
      <c r="K13" s="93"/>
      <c r="L13" s="93" t="s">
        <v>18</v>
      </c>
      <c r="M13" s="93"/>
      <c r="N13" s="46"/>
      <c r="O13" s="46"/>
      <c r="P13" s="46"/>
      <c r="Q13" s="46"/>
      <c r="R13" s="100"/>
    </row>
    <row r="14" x14ac:dyDescent="0.2">
      <c r="B14" s="37">
        <v>55</v>
      </c>
      <c r="C14" s="44"/>
      <c r="D14" s="33"/>
      <c r="E14" s="28"/>
      <c r="F14" s="93" t="s">
        <v>18</v>
      </c>
      <c r="G14" s="28"/>
      <c r="H14" s="96"/>
      <c r="I14" s="28"/>
      <c r="J14" s="46"/>
      <c r="K14" s="93"/>
      <c r="L14" s="93" t="s">
        <v>18</v>
      </c>
      <c r="M14" s="93"/>
      <c r="N14" s="46"/>
      <c r="O14" s="46"/>
      <c r="P14" s="46"/>
      <c r="Q14" s="46"/>
      <c r="R14" s="100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93" t="s">
        <v>18</v>
      </c>
      <c r="G15" s="28"/>
      <c r="H15" s="96"/>
      <c r="I15" s="28"/>
      <c r="J15" s="46"/>
      <c r="K15" s="93"/>
      <c r="L15" s="93" t="s">
        <v>18</v>
      </c>
      <c r="M15" s="93"/>
      <c r="N15" s="46"/>
      <c r="O15" s="46"/>
      <c r="P15" s="46"/>
      <c r="Q15" s="46"/>
      <c r="R15" s="100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93" t="s">
        <v>18</v>
      </c>
      <c r="G16" s="28"/>
      <c r="H16" s="96"/>
      <c r="I16" s="28"/>
      <c r="J16" s="46"/>
      <c r="K16" s="93"/>
      <c r="L16" s="93" t="s">
        <v>18</v>
      </c>
      <c r="M16" s="93"/>
      <c r="N16" s="46"/>
      <c r="O16" s="46"/>
      <c r="P16" s="46"/>
      <c r="Q16" s="46"/>
      <c r="R16" s="100"/>
    </row>
    <row r="17" x14ac:dyDescent="0.2">
      <c r="B17" s="37">
        <v>57</v>
      </c>
      <c r="C17" s="44"/>
      <c r="D17" s="33"/>
      <c r="E17" s="28"/>
      <c r="F17" s="93" t="s">
        <v>18</v>
      </c>
      <c r="G17" s="28"/>
      <c r="H17" s="96"/>
      <c r="I17" s="28"/>
      <c r="J17" s="46"/>
      <c r="K17" s="93"/>
      <c r="L17" s="93" t="s">
        <v>18</v>
      </c>
      <c r="M17" s="93"/>
      <c r="N17" s="46"/>
      <c r="O17" s="46"/>
      <c r="P17" s="46"/>
      <c r="Q17" s="46"/>
      <c r="R17" s="100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93" t="s">
        <v>18</v>
      </c>
      <c r="G18" s="28"/>
      <c r="H18" s="96"/>
      <c r="I18" s="28"/>
      <c r="J18" s="46"/>
      <c r="K18" s="93"/>
      <c r="L18" s="93" t="s">
        <v>18</v>
      </c>
      <c r="M18" s="93"/>
      <c r="N18" s="46"/>
      <c r="O18" s="46"/>
      <c r="P18" s="46"/>
      <c r="Q18" s="46"/>
      <c r="R18" s="100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93" t="s">
        <v>18</v>
      </c>
      <c r="G19" s="28"/>
      <c r="H19" s="96"/>
      <c r="I19" s="28"/>
      <c r="J19" s="46"/>
      <c r="K19" s="93"/>
      <c r="L19" s="93" t="s">
        <v>18</v>
      </c>
      <c r="M19" s="93"/>
      <c r="N19" s="46"/>
      <c r="O19" s="46"/>
      <c r="P19" s="46"/>
      <c r="Q19" s="46"/>
      <c r="R19" s="100"/>
    </row>
    <row r="20" x14ac:dyDescent="0.2">
      <c r="A20" t="s">
        <v>6</v>
      </c>
      <c r="B20" s="37">
        <v>57</v>
      </c>
      <c r="C20" s="44"/>
      <c r="D20" s="33"/>
      <c r="E20" s="28"/>
      <c r="F20" s="93" t="s">
        <v>18</v>
      </c>
      <c r="G20" s="28"/>
      <c r="H20" s="96"/>
      <c r="I20" s="28"/>
      <c r="J20" s="46"/>
      <c r="K20" s="93"/>
      <c r="L20" s="93" t="s">
        <v>18</v>
      </c>
      <c r="M20" s="93"/>
      <c r="N20" s="46"/>
      <c r="O20" s="46"/>
      <c r="P20" s="46"/>
      <c r="Q20" s="46"/>
      <c r="R20" s="100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93" t="s">
        <v>18</v>
      </c>
      <c r="G21" s="28"/>
      <c r="H21" s="96"/>
      <c r="I21" s="28"/>
      <c r="J21" s="46"/>
      <c r="K21" s="93"/>
      <c r="L21" s="93" t="s">
        <v>18</v>
      </c>
      <c r="M21" s="93"/>
      <c r="N21" s="46"/>
      <c r="O21" s="46"/>
      <c r="P21" s="46"/>
      <c r="Q21" s="46"/>
      <c r="R21" s="100"/>
      <c r="S21">
        <v>20</v>
      </c>
      <c r="T21">
        <v>200</v>
      </c>
    </row>
    <row r="22" x14ac:dyDescent="0.2">
      <c r="B22" s="37"/>
      <c r="C22" s="44"/>
      <c r="D22" s="34"/>
      <c r="E22" s="29"/>
      <c r="F22" s="94" t="s">
        <v>18</v>
      </c>
      <c r="G22" s="29"/>
      <c r="H22" s="97"/>
      <c r="I22" s="29"/>
      <c r="J22" s="47"/>
      <c r="K22" s="94"/>
      <c r="L22" s="94" t="s">
        <v>18</v>
      </c>
      <c r="M22" s="94"/>
      <c r="N22" s="47"/>
      <c r="O22" s="47"/>
      <c r="P22" s="47"/>
      <c r="Q22" s="47"/>
      <c r="R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15</v>
      </c>
      <c r="E31" s="71"/>
      <c r="F31" s="69"/>
      <c r="G31" s="69"/>
      <c r="H31" s="69"/>
      <c r="I31" s="69" t="s">
        <v>17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62</v>
      </c>
      <c r="D32" s="58" t="s">
        <v>18</v>
      </c>
      <c r="E32" s="59" t="s">
        <v>18</v>
      </c>
      <c r="F32" s="60"/>
      <c r="G32" s="75"/>
      <c r="I32" s="52">
        <v>1</v>
      </c>
      <c r="J32" s="53"/>
      <c r="K32" s="12" t="s">
        <v>101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59</v>
      </c>
      <c r="B33" s="38"/>
      <c r="D33" s="61"/>
      <c r="E33" s="42"/>
      <c r="F33" s="62"/>
      <c r="G33" s="75"/>
      <c r="I33" s="54">
        <v>2</v>
      </c>
      <c r="J33" s="55"/>
      <c r="K33" s="12" t="s">
        <v>102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58</v>
      </c>
      <c r="B34" s="38"/>
      <c r="D34" s="61"/>
      <c r="E34" s="42"/>
      <c r="F34" s="62"/>
      <c r="G34" s="75"/>
      <c r="I34" s="56">
        <v>3</v>
      </c>
      <c r="J34" s="57"/>
      <c r="K34" s="12" t="s">
        <v>103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37</v>
      </c>
    </row>
    <row r="37" x14ac:dyDescent="0.2">
      <c r="A37" s="39" t="s">
        <v>57</v>
      </c>
      <c r="B37" s="38"/>
      <c r="D37" s="63"/>
      <c r="E37" s="35"/>
      <c r="F37" s="64"/>
      <c r="G37" s="76"/>
      <c r="H37" s="4"/>
      <c r="I37" s="36"/>
      <c r="J37" s="8" t="s">
        <v>35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33</v>
      </c>
    </row>
    <row r="39" x14ac:dyDescent="0.2">
      <c r="A39" t="s">
        <v>69</v>
      </c>
      <c r="B39" s="77"/>
      <c r="D39" s="65"/>
      <c r="E39" s="43"/>
      <c r="F39" s="66"/>
      <c r="G39" s="75"/>
      <c r="I39" s="31"/>
      <c r="J39" t="s">
        <v>34</v>
      </c>
    </row>
    <row r="40" x14ac:dyDescent="0.2">
      <c r="A40" t="s">
        <v>68</v>
      </c>
      <c r="B40" s="77"/>
      <c r="C40" s="8"/>
      <c r="D40" s="8"/>
      <c r="E40" s="8"/>
      <c r="F40" s="8"/>
      <c r="G40" s="9"/>
      <c r="H40" s="9"/>
      <c r="I40" s="45"/>
      <c r="J40" t="s">
        <v>36</v>
      </c>
    </row>
    <row r="41" ht="15.75" x14ac:dyDescent="0.3">
      <c r="A41" s="81" t="s">
        <v>19</v>
      </c>
      <c r="B41" s="82"/>
      <c r="C41" s="8"/>
      <c r="D41" s="8"/>
      <c r="E41" s="8"/>
      <c r="F41" s="8"/>
      <c r="G41" s="9"/>
      <c r="H41" s="9"/>
    </row>
    <row r="42" ht="15.75" x14ac:dyDescent="0.3">
      <c r="A42" s="83" t="s">
        <v>20</v>
      </c>
      <c r="B42" s="84"/>
      <c r="C42" s="8"/>
      <c r="D42" s="19"/>
      <c r="E42" s="8"/>
      <c r="F42" s="8"/>
      <c r="G42" s="8"/>
      <c r="H42" s="9"/>
    </row>
    <row r="43" ht="15.75" x14ac:dyDescent="0.3">
      <c r="A43" s="85" t="s">
        <v>21</v>
      </c>
      <c r="B43" s="86"/>
      <c r="C43" s="8"/>
      <c r="D43" s="8"/>
      <c r="E43" s="8"/>
      <c r="F43" s="8"/>
      <c r="G43" s="8"/>
      <c r="H43" s="9"/>
    </row>
    <row r="44" ht="15.75" x14ac:dyDescent="0.3">
      <c r="A44" s="8" t="s">
        <v>66</v>
      </c>
      <c r="B44" s="78"/>
      <c r="C44" s="8"/>
      <c r="D44" s="8"/>
      <c r="E44" s="8"/>
      <c r="F44" s="8"/>
      <c r="G44" s="8"/>
      <c r="H44" s="9"/>
    </row>
    <row r="45" ht="15.75" x14ac:dyDescent="0.3">
      <c r="A45" s="87" t="s">
        <v>22</v>
      </c>
      <c r="B45" s="88"/>
      <c r="C45" s="8"/>
      <c r="D45" s="8"/>
      <c r="E45" s="8"/>
      <c r="F45" s="8"/>
      <c r="G45" s="8"/>
      <c r="H45" s="9"/>
    </row>
    <row r="46" ht="15.75" x14ac:dyDescent="0.3">
      <c r="A46" s="83" t="s">
        <v>23</v>
      </c>
      <c r="B46" s="89"/>
      <c r="C46" s="9"/>
      <c r="D46" s="9"/>
      <c r="E46" s="9"/>
      <c r="F46" s="9"/>
      <c r="G46" s="9"/>
      <c r="H46" s="9"/>
    </row>
    <row r="47" ht="15.75" x14ac:dyDescent="0.3">
      <c r="A47" s="85" t="s">
        <v>24</v>
      </c>
      <c r="B47" s="86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55</v>
      </c>
      <c r="B50" s="67"/>
    </row>
    <row r="51" x14ac:dyDescent="0.2">
      <c r="A51" s="18" t="s">
        <v>54</v>
      </c>
      <c r="B51" s="67"/>
    </row>
    <row r="52" x14ac:dyDescent="0.2">
      <c r="A52" s="19" t="s">
        <v>53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51</v>
      </c>
      <c r="B53" s="37"/>
    </row>
    <row r="54" x14ac:dyDescent="0.2">
      <c r="A54" s="51"/>
      <c r="B54" s="37"/>
    </row>
    <row r="55" x14ac:dyDescent="0.2">
      <c r="A55" s="19" t="s">
        <v>52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Kenan</cp:lastModifiedBy>
  <cp:lastPrinted>2014-08-06T07:03:21Z</cp:lastPrinted>
  <dcterms:created xsi:type="dcterms:W3CDTF">2004-04-23T07:36:03Z</dcterms:created>
  <dcterms:modified xsi:type="dcterms:W3CDTF">2016-09-07T12:23:44Z</dcterms:modified>
</cp:coreProperties>
</file>