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Données" sheetId="4" r:id="rId3"/>
  </sheets>
  <calcPr calcId="145621"/>
</workbook>
</file>

<file path=xl/calcChain.xml><?xml version="1.0" encoding="utf-8"?>
<calcChain xmlns="http://schemas.openxmlformats.org/spreadsheetml/2006/main">
  <c r="C40" i="2" l="1"/>
  <c r="C43" i="2"/>
  <c r="O23" i="1"/>
  <c r="O22" i="1"/>
  <c r="O21" i="1"/>
  <c r="O20" i="1"/>
  <c r="AI57" i="1"/>
  <c r="E57" i="1"/>
  <c r="M55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J12" i="1"/>
  <c r="J6" i="1"/>
  <c r="BE5" i="1"/>
  <c r="J5" i="1"/>
  <c r="A55" i="1"/>
  <c r="A54" i="1"/>
  <c r="A12" i="1"/>
  <c r="A6" i="1"/>
  <c r="Z43" i="2"/>
  <c r="Z42" i="2"/>
  <c r="Z41" i="2"/>
  <c r="Z40" i="2"/>
  <c r="U43" i="2"/>
  <c r="U42" i="2"/>
  <c r="U41" i="2"/>
  <c r="U40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C42" i="2"/>
  <c r="C41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M56" i="2"/>
  <c r="A45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A56" i="2"/>
</calcChain>
</file>

<file path=xl/sharedStrings.xml><?xml version="1.0" encoding="utf-8"?>
<sst xmlns="http://schemas.openxmlformats.org/spreadsheetml/2006/main" count="59" uniqueCount="41">
  <si>
    <t>f</t>
  </si>
  <si>
    <t>[Hz]</t>
  </si>
  <si>
    <t>[s]</t>
  </si>
  <si>
    <t>ISO,ÖNORM, etc</t>
  </si>
  <si>
    <t>ResultTable Edit-Zellen</t>
  </si>
  <si>
    <t>Result/Report Edit-Zellen</t>
  </si>
  <si>
    <t>Report Edit-Zellen</t>
  </si>
  <si>
    <t>ISO 354</t>
  </si>
  <si>
    <t>%</t>
  </si>
  <si>
    <t>°C</t>
  </si>
  <si>
    <t>m²</t>
  </si>
  <si>
    <t>m³</t>
  </si>
  <si>
    <t xml:space="preserve">Client: </t>
  </si>
  <si>
    <t>Date:</t>
  </si>
  <si>
    <t xml:space="preserve">Signature: </t>
  </si>
  <si>
    <t>A</t>
  </si>
  <si>
    <t>T1</t>
  </si>
  <si>
    <t>T2</t>
  </si>
  <si>
    <r>
      <t>a</t>
    </r>
    <r>
      <rPr>
        <b/>
        <vertAlign val="subscript"/>
        <sz val="10"/>
        <rFont val="Arial"/>
        <family val="2"/>
      </rPr>
      <t>s</t>
    </r>
  </si>
  <si>
    <r>
      <t>[m</t>
    </r>
    <r>
      <rPr>
        <vertAlign val="superscript"/>
        <sz val="7.5"/>
        <rFont val="Arial"/>
        <family val="2"/>
      </rPr>
      <t>2</t>
    </r>
    <r>
      <rPr>
        <sz val="7.5"/>
        <rFont val="Arial"/>
      </rPr>
      <t>]</t>
    </r>
  </si>
  <si>
    <t>Inscriptions</t>
  </si>
  <si>
    <t>(Aufbau)</t>
  </si>
  <si>
    <t>(Objekt)</t>
  </si>
  <si>
    <t>(PrüfberichtNR)</t>
  </si>
  <si>
    <r>
      <t>a</t>
    </r>
    <r>
      <rPr>
        <vertAlign val="subscript"/>
        <sz val="8"/>
        <rFont val="Arial"/>
        <family val="2"/>
      </rPr>
      <t>s</t>
    </r>
  </si>
  <si>
    <t xml:space="preserve">Date du test: </t>
  </si>
  <si>
    <t xml:space="preserve">Humidité relative: </t>
  </si>
  <si>
    <t xml:space="preserve">Température: </t>
  </si>
  <si>
    <t>Fréquence</t>
  </si>
  <si>
    <t>Client:</t>
  </si>
  <si>
    <t>Date du test:</t>
  </si>
  <si>
    <t>Désignation</t>
  </si>
  <si>
    <t>Remarques</t>
  </si>
  <si>
    <t>&lt;- Société</t>
  </si>
  <si>
    <t>Légende:</t>
  </si>
  <si>
    <t>Facteur d'absorption acoustique selon ISO 354:1993</t>
  </si>
  <si>
    <t>Mesurage du facteur d'absorption acoustique en salle réverbérante</t>
  </si>
  <si>
    <r>
      <t xml:space="preserve">a </t>
    </r>
    <r>
      <rPr>
        <vertAlign val="subscript"/>
        <sz val="8"/>
        <rFont val="Arial"/>
        <family val="2"/>
      </rPr>
      <t>s</t>
    </r>
  </si>
  <si>
    <t>Surface</t>
  </si>
  <si>
    <t xml:space="preserve">Volume de la salle réverbérante: </t>
  </si>
  <si>
    <t>Surface: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</si>
</sst>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vertAlign val="superscript"/>
      <sz val="7.5"/>
      <name val="Arial"/>
      <family val="2"/>
    </font>
    <font>
      <sz val="6"/>
      <name val="Arial"/>
    </font>
    <font>
      <sz val="8"/>
      <name val="Symbol"/>
      <family val="1"/>
      <charset val="2"/>
    </font>
    <font>
      <vertAlign val="subscript"/>
      <sz val="8"/>
      <name val="Arial"/>
      <family val="2"/>
    </font>
    <font>
      <sz val="7.5"/>
      <name val="Arial"/>
      <family val="2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78" fontId="0" fillId="0" borderId="0" xfId="0" applyNumberFormat="1"/>
    <xf numFmtId="0" fontId="0" fillId="0" borderId="2" xfId="0" applyBorder="1" applyAlignment="1"/>
    <xf numFmtId="178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0" fontId="5" fillId="0" borderId="1" xfId="0" applyFont="1" applyBorder="1"/>
    <xf numFmtId="0" fontId="5" fillId="0" borderId="0" xfId="0" applyFont="1" applyBorder="1"/>
    <xf numFmtId="0" fontId="5" fillId="0" borderId="2" xfId="0" applyFont="1" applyBorder="1"/>
    <xf numFmtId="0" fontId="5" fillId="0" borderId="0" xfId="0" applyFont="1" applyBorder="1" applyAlignment="1"/>
    <xf numFmtId="178" fontId="0" fillId="2" borderId="3" xfId="0" applyNumberFormat="1" applyFill="1" applyBorder="1"/>
    <xf numFmtId="178" fontId="0" fillId="2" borderId="0" xfId="0" applyNumberFormat="1" applyFill="1" applyBorder="1"/>
    <xf numFmtId="178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0" fontId="1" fillId="3" borderId="3" xfId="0" applyNumberFormat="1" applyFont="1" applyFill="1" applyBorder="1"/>
    <xf numFmtId="0" fontId="8" fillId="0" borderId="0" xfId="0" applyFont="1"/>
    <xf numFmtId="0" fontId="9" fillId="0" borderId="0" xfId="0" applyFont="1"/>
    <xf numFmtId="0" fontId="1" fillId="0" borderId="1" xfId="0" applyFont="1" applyFill="1" applyBorder="1"/>
    <xf numFmtId="49" fontId="5" fillId="0" borderId="0" xfId="0" applyNumberFormat="1" applyFont="1" applyBorder="1" applyAlignment="1"/>
    <xf numFmtId="49" fontId="5" fillId="0" borderId="0" xfId="0" quotePrefix="1" applyNumberFormat="1" applyFont="1" applyBorder="1" applyAlignment="1"/>
    <xf numFmtId="0" fontId="0" fillId="0" borderId="0" xfId="0" applyBorder="1" applyAlignment="1"/>
    <xf numFmtId="49" fontId="4" fillId="0" borderId="0" xfId="0" applyNumberFormat="1" applyFont="1" applyBorder="1" applyAlignment="1"/>
    <xf numFmtId="0" fontId="5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/>
    <xf numFmtId="178" fontId="2" fillId="0" borderId="0" xfId="0" applyNumberFormat="1" applyFont="1" applyBorder="1" applyAlignment="1"/>
    <xf numFmtId="1" fontId="2" fillId="0" borderId="0" xfId="0" applyNumberFormat="1" applyFont="1" applyBorder="1" applyAlignment="1"/>
    <xf numFmtId="0" fontId="0" fillId="0" borderId="3" xfId="0" applyBorder="1"/>
    <xf numFmtId="0" fontId="5" fillId="0" borderId="0" xfId="0" applyFont="1" applyBorder="1" applyAlignment="1">
      <alignment horizontal="left"/>
    </xf>
    <xf numFmtId="0" fontId="0" fillId="0" borderId="3" xfId="0" applyBorder="1" applyAlignment="1"/>
    <xf numFmtId="0" fontId="0" fillId="0" borderId="5" xfId="0" applyBorder="1" applyAlignment="1"/>
    <xf numFmtId="0" fontId="2" fillId="0" borderId="3" xfId="0" applyFont="1" applyBorder="1" applyAlignment="1"/>
    <xf numFmtId="0" fontId="2" fillId="0" borderId="5" xfId="0" applyFont="1" applyBorder="1" applyAlignment="1"/>
    <xf numFmtId="0" fontId="8" fillId="0" borderId="6" xfId="0" applyFont="1" applyBorder="1" applyAlignment="1"/>
    <xf numFmtId="0" fontId="8" fillId="0" borderId="7" xfId="0" applyFont="1" applyBorder="1" applyAlignment="1"/>
    <xf numFmtId="178" fontId="0" fillId="0" borderId="0" xfId="0" applyNumberFormat="1" applyFill="1" applyBorder="1"/>
    <xf numFmtId="0" fontId="0" fillId="0" borderId="0" xfId="0" applyFill="1" applyBorder="1"/>
    <xf numFmtId="0" fontId="1" fillId="0" borderId="0" xfId="0" applyFont="1" applyFill="1" applyBorder="1"/>
    <xf numFmtId="0" fontId="10" fillId="0" borderId="0" xfId="0" applyFont="1" applyAlignment="1">
      <alignment horizontal="center"/>
    </xf>
    <xf numFmtId="0" fontId="8" fillId="0" borderId="0" xfId="0" applyFont="1" applyFill="1" applyBorder="1"/>
    <xf numFmtId="1" fontId="1" fillId="0" borderId="0" xfId="0" applyNumberFormat="1" applyFont="1" applyFill="1" applyBorder="1"/>
    <xf numFmtId="49" fontId="1" fillId="3" borderId="5" xfId="0" applyNumberFormat="1" applyFont="1" applyFill="1" applyBorder="1"/>
    <xf numFmtId="49" fontId="1" fillId="3" borderId="2" xfId="0" applyNumberFormat="1" applyFont="1" applyFill="1" applyBorder="1" applyAlignment="1"/>
    <xf numFmtId="49" fontId="1" fillId="3" borderId="2" xfId="0" applyNumberFormat="1" applyFont="1" applyFill="1" applyBorder="1"/>
    <xf numFmtId="49" fontId="1" fillId="3" borderId="8" xfId="0" applyNumberFormat="1" applyFont="1" applyFill="1" applyBorder="1"/>
    <xf numFmtId="0" fontId="5" fillId="0" borderId="0" xfId="0" applyFont="1"/>
    <xf numFmtId="3" fontId="5" fillId="0" borderId="0" xfId="0" applyNumberFormat="1" applyFont="1" applyBorder="1"/>
    <xf numFmtId="178" fontId="1" fillId="3" borderId="4" xfId="0" applyNumberFormat="1" applyFont="1" applyFill="1" applyBorder="1"/>
    <xf numFmtId="178" fontId="1" fillId="3" borderId="0" xfId="0" applyNumberFormat="1" applyFont="1" applyFill="1" applyBorder="1" applyAlignment="1"/>
    <xf numFmtId="2" fontId="1" fillId="3" borderId="0" xfId="0" applyNumberFormat="1" applyFont="1" applyFill="1" applyBorder="1"/>
    <xf numFmtId="2" fontId="0" fillId="3" borderId="7" xfId="0" applyNumberFormat="1" applyFill="1" applyBorder="1"/>
    <xf numFmtId="2" fontId="0" fillId="2" borderId="3" xfId="0" applyNumberFormat="1" applyFill="1" applyBorder="1"/>
    <xf numFmtId="2" fontId="0" fillId="2" borderId="5" xfId="0" applyNumberFormat="1" applyFill="1" applyBorder="1"/>
    <xf numFmtId="2" fontId="0" fillId="3" borderId="1" xfId="0" applyNumberFormat="1" applyFill="1" applyBorder="1"/>
    <xf numFmtId="2" fontId="0" fillId="2" borderId="0" xfId="0" applyNumberFormat="1" applyFill="1" applyBorder="1"/>
    <xf numFmtId="2" fontId="0" fillId="2" borderId="2" xfId="0" applyNumberFormat="1" applyFill="1" applyBorder="1"/>
    <xf numFmtId="2" fontId="0" fillId="3" borderId="9" xfId="0" applyNumberFormat="1" applyFill="1" applyBorder="1"/>
    <xf numFmtId="2" fontId="0" fillId="2" borderId="4" xfId="0" applyNumberFormat="1" applyFill="1" applyBorder="1"/>
    <xf numFmtId="2" fontId="0" fillId="2" borderId="8" xfId="0" applyNumberFormat="1" applyFill="1" applyBorder="1"/>
    <xf numFmtId="49" fontId="1" fillId="0" borderId="0" xfId="0" applyNumberFormat="1" applyFont="1" applyFill="1"/>
    <xf numFmtId="0" fontId="13" fillId="0" borderId="0" xfId="0" applyFont="1"/>
    <xf numFmtId="0" fontId="13" fillId="0" borderId="0" xfId="0" applyFont="1" applyAlignment="1"/>
    <xf numFmtId="0" fontId="5" fillId="0" borderId="0" xfId="0" quotePrefix="1" applyFont="1" applyBorder="1"/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/>
    <xf numFmtId="0" fontId="5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/>
    <xf numFmtId="0" fontId="17" fillId="0" borderId="0" xfId="0" applyFont="1"/>
    <xf numFmtId="49" fontId="1" fillId="6" borderId="7" xfId="0" applyNumberFormat="1" applyFont="1" applyFill="1" applyBorder="1"/>
    <xf numFmtId="49" fontId="1" fillId="6" borderId="1" xfId="0" applyNumberFormat="1" applyFont="1" applyFill="1" applyBorder="1" applyAlignment="1"/>
    <xf numFmtId="49" fontId="1" fillId="6" borderId="1" xfId="0" applyNumberFormat="1" applyFont="1" applyFill="1" applyBorder="1"/>
    <xf numFmtId="49" fontId="1" fillId="6" borderId="9" xfId="0" applyNumberFormat="1" applyFont="1" applyFill="1" applyBorder="1"/>
    <xf numFmtId="49" fontId="1" fillId="6" borderId="0" xfId="0" applyNumberFormat="1" applyFont="1" applyFill="1" applyBorder="1" applyAlignment="1"/>
    <xf numFmtId="0" fontId="3" fillId="0" borderId="7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5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2" fontId="5" fillId="0" borderId="1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5" fillId="0" borderId="11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center"/>
    </xf>
    <xf numFmtId="22" fontId="5" fillId="0" borderId="4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5" fillId="0" borderId="8" xfId="0" applyNumberFormat="1" applyFont="1" applyBorder="1" applyAlignment="1">
      <alignment horizontal="left"/>
    </xf>
    <xf numFmtId="0" fontId="5" fillId="0" borderId="12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178" fontId="5" fillId="0" borderId="0" xfId="0" applyNumberFormat="1" applyFont="1" applyBorder="1" applyAlignment="1">
      <alignment horizontal="center"/>
    </xf>
    <xf numFmtId="0" fontId="14" fillId="0" borderId="12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left"/>
    </xf>
    <xf numFmtId="0" fontId="5" fillId="0" borderId="7" xfId="0" applyNumberFormat="1" applyFont="1" applyBorder="1" applyAlignment="1">
      <alignment horizontal="left"/>
    </xf>
    <xf numFmtId="22" fontId="5" fillId="0" borderId="3" xfId="0" applyNumberFormat="1" applyFont="1" applyBorder="1" applyAlignment="1" applyProtection="1">
      <alignment horizontal="left"/>
      <protection locked="0"/>
    </xf>
    <xf numFmtId="0" fontId="5" fillId="0" borderId="3" xfId="0" applyNumberFormat="1" applyFont="1" applyBorder="1" applyAlignment="1" applyProtection="1">
      <alignment horizontal="left"/>
      <protection locked="0"/>
    </xf>
    <xf numFmtId="0" fontId="5" fillId="0" borderId="5" xfId="0" applyNumberFormat="1" applyFont="1" applyBorder="1" applyAlignment="1" applyProtection="1">
      <alignment horizontal="left"/>
      <protection locked="0"/>
    </xf>
    <xf numFmtId="49" fontId="5" fillId="0" borderId="3" xfId="0" applyNumberFormat="1" applyFont="1" applyBorder="1" applyAlignment="1" applyProtection="1">
      <alignment horizontal="left"/>
      <protection locked="0"/>
    </xf>
    <xf numFmtId="0" fontId="5" fillId="0" borderId="5" xfId="0" applyNumberFormat="1" applyFont="1" applyBorder="1" applyAlignment="1">
      <alignment horizontal="left"/>
    </xf>
    <xf numFmtId="0" fontId="5" fillId="0" borderId="1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2" xfId="0" applyNumberFormat="1" applyFont="1" applyBorder="1" applyAlignment="1" applyProtection="1">
      <alignment horizontal="left" vertical="top" wrapText="1"/>
      <protection locked="0"/>
    </xf>
    <xf numFmtId="0" fontId="5" fillId="0" borderId="1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left" vertical="top" wrapText="1"/>
    </xf>
    <xf numFmtId="49" fontId="6" fillId="0" borderId="9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14" fillId="0" borderId="7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2" fontId="5" fillId="0" borderId="9" xfId="0" applyNumberFormat="1" applyFont="1" applyBorder="1" applyAlignment="1">
      <alignment horizontal="right"/>
    </xf>
    <xf numFmtId="2" fontId="5" fillId="0" borderId="4" xfId="0" applyNumberFormat="1" applyFont="1" applyBorder="1" applyAlignment="1">
      <alignment horizontal="right"/>
    </xf>
    <xf numFmtId="2" fontId="5" fillId="0" borderId="8" xfId="0" applyNumberFormat="1" applyFont="1" applyBorder="1" applyAlignment="1">
      <alignment horizontal="right"/>
    </xf>
    <xf numFmtId="178" fontId="5" fillId="0" borderId="1" xfId="0" applyNumberFormat="1" applyFont="1" applyBorder="1" applyAlignment="1">
      <alignment horizontal="right"/>
    </xf>
    <xf numFmtId="178" fontId="5" fillId="0" borderId="0" xfId="0" applyNumberFormat="1" applyFont="1" applyBorder="1" applyAlignment="1">
      <alignment horizontal="right"/>
    </xf>
    <xf numFmtId="178" fontId="5" fillId="0" borderId="2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center"/>
    </xf>
    <xf numFmtId="0" fontId="5" fillId="0" borderId="0" xfId="0" applyNumberFormat="1" applyFont="1" applyBorder="1"/>
    <xf numFmtId="0" fontId="5" fillId="0" borderId="2" xfId="0" applyNumberFormat="1" applyFont="1" applyBorder="1"/>
    <xf numFmtId="49" fontId="5" fillId="0" borderId="0" xfId="0" applyNumberFormat="1" applyFont="1" applyBorder="1" applyAlignment="1">
      <alignment horizontal="left"/>
    </xf>
    <xf numFmtId="0" fontId="5" fillId="0" borderId="4" xfId="0" applyNumberFormat="1" applyFont="1" applyBorder="1"/>
    <xf numFmtId="0" fontId="5" fillId="0" borderId="8" xfId="0" applyNumberFormat="1" applyFont="1" applyBorder="1"/>
    <xf numFmtId="178" fontId="5" fillId="0" borderId="9" xfId="0" applyNumberFormat="1" applyFont="1" applyBorder="1" applyAlignment="1">
      <alignment horizontal="right"/>
    </xf>
    <xf numFmtId="178" fontId="5" fillId="0" borderId="4" xfId="0" applyNumberFormat="1" applyFont="1" applyBorder="1" applyAlignment="1">
      <alignment horizontal="right"/>
    </xf>
    <xf numFmtId="178" fontId="5" fillId="0" borderId="8" xfId="0" applyNumberFormat="1" applyFont="1" applyBorder="1" applyAlignment="1">
      <alignment horizontal="right"/>
    </xf>
    <xf numFmtId="0" fontId="5" fillId="0" borderId="7" xfId="0" applyNumberFormat="1" applyFont="1" applyBorder="1" applyAlignment="1">
      <alignment horizontal="center"/>
    </xf>
    <xf numFmtId="0" fontId="5" fillId="0" borderId="3" xfId="0" applyNumberFormat="1" applyFont="1" applyBorder="1"/>
    <xf numFmtId="0" fontId="5" fillId="0" borderId="5" xfId="0" applyNumberFormat="1" applyFont="1" applyBorder="1"/>
    <xf numFmtId="2" fontId="5" fillId="0" borderId="7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2" fontId="5" fillId="0" borderId="5" xfId="0" applyNumberFormat="1" applyFont="1" applyBorder="1" applyAlignment="1">
      <alignment horizontal="right"/>
    </xf>
    <xf numFmtId="178" fontId="5" fillId="0" borderId="7" xfId="0" applyNumberFormat="1" applyFont="1" applyBorder="1" applyAlignment="1">
      <alignment horizontal="right"/>
    </xf>
    <xf numFmtId="178" fontId="5" fillId="0" borderId="3" xfId="0" applyNumberFormat="1" applyFont="1" applyBorder="1" applyAlignment="1">
      <alignment horizontal="right"/>
    </xf>
    <xf numFmtId="178" fontId="5" fillId="0" borderId="5" xfId="0" applyNumberFormat="1" applyFont="1" applyBorder="1" applyAlignment="1">
      <alignment horizontal="right"/>
    </xf>
    <xf numFmtId="0" fontId="5" fillId="0" borderId="3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16" fillId="0" borderId="7" xfId="0" applyNumberFormat="1" applyFont="1" applyBorder="1" applyAlignment="1">
      <alignment horizontal="center"/>
    </xf>
    <xf numFmtId="0" fontId="16" fillId="0" borderId="3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66698314611314"/>
          <c:y val="4.2553338851046001E-2"/>
          <c:w val="0.83889116452681345"/>
          <c:h val="0.8333362191663175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Données!$A$5:$A$22</c:f>
              <c:numCache>
                <c:formatCode>General</c:formatCode>
                <c:ptCount val="18"/>
                <c:pt idx="1">
                  <c:v>125</c:v>
                </c:pt>
                <c:pt idx="4">
                  <c:v>250</c:v>
                </c:pt>
                <c:pt idx="7">
                  <c:v>500</c:v>
                </c:pt>
                <c:pt idx="10">
                  <c:v>1000</c:v>
                </c:pt>
                <c:pt idx="13">
                  <c:v>2000</c:v>
                </c:pt>
                <c:pt idx="16">
                  <c:v>4000</c:v>
                </c:pt>
              </c:numCache>
            </c:numRef>
          </c:cat>
          <c:val>
            <c:numRef>
              <c:f>Données!$B$5:$B$22</c:f>
              <c:numCache>
                <c:formatCode>0.00</c:formatCode>
                <c:ptCount val="1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18912"/>
        <c:axId val="168125952"/>
      </c:lineChart>
      <c:catAx>
        <c:axId val="168118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3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722424919772457"/>
              <c:y val="0.93262734315209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5952"/>
        <c:scaling>
          <c:orientation val="minMax"/>
          <c:max val="1.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Facteur d'absorption acoustique,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a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s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3888926565013468E-2"/>
              <c:y val="2.48227809964435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8912"/>
        <c:crosses val="autoZero"/>
        <c:crossBetween val="midCat"/>
        <c:majorUnit val="0.2"/>
        <c:minorUnit val="0.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21</xdr:col>
      <xdr:colOff>9525</xdr:colOff>
      <xdr:row>29</xdr:row>
      <xdr:rowOff>114300</xdr:rowOff>
    </xdr:from>
    <xdr:to>
      <xdr:col>61</xdr:col>
      <xdr:colOff>9525</xdr:colOff>
      <xdr:row>46</xdr:row>
      <xdr:rowOff>76200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42578125" customWidth="1"/>
    <col min="15" max="70" width="1.28515625" customWidth="1"/>
    <col min="71" max="98" width="1.5703125" customWidth="1"/>
  </cols>
  <sheetData>
    <row r="1" spans="1:67" ht="12.75" customHeight="1" x14ac:dyDescent="0.2">
      <c r="A1" s="90" t="s">
        <v>35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2"/>
    </row>
    <row r="2" spans="1:67" ht="12.75" customHeight="1" x14ac:dyDescent="0.2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5"/>
    </row>
    <row r="3" spans="1:67" x14ac:dyDescent="0.2">
      <c r="A3" s="122" t="s">
        <v>36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4"/>
    </row>
    <row r="4" spans="1:67" x14ac:dyDescent="0.2">
      <c r="A4" s="96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8"/>
    </row>
    <row r="5" spans="1:67" x14ac:dyDescent="0.2">
      <c r="A5" s="126" t="s">
        <v>12</v>
      </c>
      <c r="B5" s="125"/>
      <c r="C5" s="125"/>
      <c r="D5" s="125"/>
      <c r="E5" s="125"/>
      <c r="F5" s="125"/>
      <c r="G5" s="125"/>
      <c r="H5" s="125"/>
      <c r="I5" s="125"/>
      <c r="J5" s="130">
        <f>Données!$B$33</f>
        <v>0</v>
      </c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5" t="s">
        <v>25</v>
      </c>
      <c r="AX5" s="125"/>
      <c r="AY5" s="125"/>
      <c r="AZ5" s="125"/>
      <c r="BA5" s="125"/>
      <c r="BB5" s="125"/>
      <c r="BC5" s="125"/>
      <c r="BD5" s="125"/>
      <c r="BE5" s="127">
        <f>Données!$B$34</f>
        <v>0</v>
      </c>
      <c r="BF5" s="128"/>
      <c r="BG5" s="128"/>
      <c r="BH5" s="128"/>
      <c r="BI5" s="128"/>
      <c r="BJ5" s="128"/>
      <c r="BK5" s="128"/>
      <c r="BL5" s="128"/>
      <c r="BM5" s="128"/>
      <c r="BN5" s="128"/>
      <c r="BO5" s="129"/>
    </row>
    <row r="6" spans="1:67" x14ac:dyDescent="0.2">
      <c r="A6" s="132">
        <f>Données!$A$35</f>
        <v>0</v>
      </c>
      <c r="B6" s="133"/>
      <c r="C6" s="133"/>
      <c r="D6" s="133"/>
      <c r="E6" s="133"/>
      <c r="F6" s="133"/>
      <c r="G6" s="133"/>
      <c r="H6" s="133"/>
      <c r="I6" s="133"/>
      <c r="J6" s="134">
        <f>Données!$B$35</f>
        <v>0</v>
      </c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5"/>
    </row>
    <row r="7" spans="1:67" x14ac:dyDescent="0.2">
      <c r="A7" s="132"/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5"/>
    </row>
    <row r="8" spans="1:67" x14ac:dyDescent="0.2">
      <c r="A8" s="132"/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5"/>
    </row>
    <row r="9" spans="1:67" x14ac:dyDescent="0.2">
      <c r="A9" s="132"/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5"/>
    </row>
    <row r="10" spans="1:67" x14ac:dyDescent="0.2">
      <c r="A10" s="132"/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5"/>
    </row>
    <row r="11" spans="1:67" x14ac:dyDescent="0.2">
      <c r="A11" s="132"/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5"/>
    </row>
    <row r="12" spans="1:67" x14ac:dyDescent="0.2">
      <c r="A12" s="132">
        <f>Données!$A$36</f>
        <v>0</v>
      </c>
      <c r="B12" s="133"/>
      <c r="C12" s="133"/>
      <c r="D12" s="133"/>
      <c r="E12" s="133"/>
      <c r="F12" s="133"/>
      <c r="G12" s="133"/>
      <c r="H12" s="133"/>
      <c r="I12" s="133"/>
      <c r="J12" s="134">
        <f>Données!$B$36</f>
        <v>0</v>
      </c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5"/>
    </row>
    <row r="13" spans="1:67" x14ac:dyDescent="0.2">
      <c r="A13" s="132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5"/>
    </row>
    <row r="14" spans="1:67" x14ac:dyDescent="0.2">
      <c r="A14" s="132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5"/>
    </row>
    <row r="15" spans="1:67" x14ac:dyDescent="0.2">
      <c r="A15" s="132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5"/>
    </row>
    <row r="16" spans="1:67" x14ac:dyDescent="0.2">
      <c r="A16" s="132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3"/>
      <c r="BJ16" s="133"/>
      <c r="BK16" s="133"/>
      <c r="BL16" s="133"/>
      <c r="BM16" s="133"/>
      <c r="BN16" s="133"/>
      <c r="BO16" s="135"/>
    </row>
    <row r="17" spans="1:67" x14ac:dyDescent="0.2">
      <c r="A17" s="132"/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3"/>
      <c r="BJ17" s="133"/>
      <c r="BK17" s="133"/>
      <c r="BL17" s="133"/>
      <c r="BM17" s="133"/>
      <c r="BN17" s="133"/>
      <c r="BO17" s="135"/>
    </row>
    <row r="18" spans="1:67" x14ac:dyDescent="0.2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9"/>
    </row>
    <row r="19" spans="1:67" x14ac:dyDescent="0.2">
      <c r="A19" s="1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83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83"/>
      <c r="AO19" s="18"/>
      <c r="AP19" s="18"/>
      <c r="AQ19" s="18"/>
      <c r="AR19" s="83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83"/>
      <c r="BF19" s="18"/>
      <c r="BG19" s="18"/>
      <c r="BH19" s="18"/>
      <c r="BI19" s="18"/>
      <c r="BJ19" s="18"/>
      <c r="BK19" s="18"/>
      <c r="BL19" s="18"/>
      <c r="BM19" s="18"/>
      <c r="BN19" s="18"/>
      <c r="BO19" s="19"/>
    </row>
    <row r="20" spans="1:67" x14ac:dyDescent="0.2">
      <c r="A20" s="96" t="s">
        <v>26</v>
      </c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118">
        <f>Données!$E$32</f>
        <v>0</v>
      </c>
      <c r="P20" s="118"/>
      <c r="Q20" s="118"/>
      <c r="R20" s="118"/>
      <c r="S20" s="118"/>
      <c r="T20" s="45" t="s">
        <v>8</v>
      </c>
      <c r="U20" s="40"/>
      <c r="V20" s="18"/>
      <c r="W20" s="18"/>
      <c r="X20" s="83"/>
      <c r="Y20" s="18"/>
      <c r="Z20" s="18"/>
      <c r="AA20" s="18"/>
      <c r="AB20" s="18"/>
      <c r="AC20" s="18"/>
      <c r="AD20" s="18"/>
      <c r="AE20" s="18"/>
      <c r="AF20" s="83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83"/>
      <c r="BN20" s="18"/>
      <c r="BO20" s="19"/>
    </row>
    <row r="21" spans="1:67" x14ac:dyDescent="0.2">
      <c r="A21" s="96" t="s">
        <v>27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119">
        <f>Données!$E$33</f>
        <v>0</v>
      </c>
      <c r="P21" s="119"/>
      <c r="Q21" s="119"/>
      <c r="R21" s="119"/>
      <c r="S21" s="119"/>
      <c r="T21" s="45" t="s">
        <v>9</v>
      </c>
      <c r="U21" s="40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83"/>
      <c r="AH21" s="18"/>
      <c r="AI21" s="18"/>
      <c r="AJ21" s="18"/>
      <c r="AK21" s="83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83"/>
      <c r="BF21" s="18"/>
      <c r="BG21" s="18"/>
      <c r="BH21" s="18"/>
      <c r="BI21" s="18"/>
      <c r="BJ21" s="18"/>
      <c r="BK21" s="18"/>
      <c r="BL21" s="18"/>
      <c r="BM21" s="18"/>
      <c r="BN21" s="18"/>
      <c r="BO21" s="19"/>
    </row>
    <row r="22" spans="1:67" x14ac:dyDescent="0.2">
      <c r="A22" s="96" t="s">
        <v>38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100">
        <f>Données!$E$34</f>
        <v>0</v>
      </c>
      <c r="P22" s="100"/>
      <c r="Q22" s="100"/>
      <c r="R22" s="100"/>
      <c r="S22" s="100"/>
      <c r="T22" s="45" t="s">
        <v>10</v>
      </c>
      <c r="U22" s="40"/>
      <c r="V22" s="18"/>
      <c r="W22" s="18"/>
      <c r="X22" s="18"/>
      <c r="Y22" s="18"/>
      <c r="Z22" s="18"/>
      <c r="AA22" s="83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83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83"/>
      <c r="BJ22" s="18"/>
      <c r="BK22" s="18"/>
      <c r="BL22" s="18"/>
      <c r="BM22" s="18"/>
      <c r="BN22" s="18"/>
      <c r="BO22" s="19"/>
    </row>
    <row r="23" spans="1:67" x14ac:dyDescent="0.2">
      <c r="A23" s="96" t="s">
        <v>39</v>
      </c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119">
        <f>Données!$E$35</f>
        <v>0</v>
      </c>
      <c r="P23" s="119"/>
      <c r="Q23" s="119"/>
      <c r="R23" s="119"/>
      <c r="S23" s="119"/>
      <c r="T23" s="45" t="s">
        <v>11</v>
      </c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83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9"/>
    </row>
    <row r="24" spans="1:67" x14ac:dyDescent="0.2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83"/>
      <c r="Y24" s="18"/>
      <c r="Z24" s="18"/>
      <c r="AA24" s="18"/>
      <c r="AB24" s="18"/>
      <c r="AC24" s="18"/>
      <c r="AD24" s="18"/>
      <c r="AE24" s="18"/>
      <c r="AF24" s="18"/>
      <c r="AG24" s="83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83"/>
      <c r="AS24" s="18"/>
      <c r="AT24" s="18"/>
      <c r="AU24" s="18"/>
      <c r="AV24" s="18"/>
      <c r="AW24" s="18"/>
      <c r="AX24" s="18"/>
      <c r="AY24" s="83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9"/>
    </row>
    <row r="25" spans="1:67" x14ac:dyDescent="0.2">
      <c r="A25" s="17"/>
      <c r="B25" s="18"/>
      <c r="C25" s="117" t="s">
        <v>28</v>
      </c>
      <c r="D25" s="117"/>
      <c r="E25" s="117"/>
      <c r="F25" s="117"/>
      <c r="G25" s="117"/>
      <c r="H25" s="117"/>
      <c r="I25" s="120" t="s">
        <v>24</v>
      </c>
      <c r="J25" s="121"/>
      <c r="K25" s="121"/>
      <c r="L25" s="121"/>
      <c r="M25" s="121"/>
      <c r="N25" s="121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83"/>
      <c r="AB25" s="18"/>
      <c r="AC25" s="18"/>
      <c r="AD25" s="18"/>
      <c r="AE25" s="18"/>
      <c r="AF25" s="18"/>
      <c r="AG25" s="18"/>
      <c r="AH25" s="18"/>
      <c r="AI25" s="18"/>
      <c r="AJ25" s="83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83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9"/>
    </row>
    <row r="26" spans="1:67" x14ac:dyDescent="0.2">
      <c r="A26" s="17"/>
      <c r="B26" s="18"/>
      <c r="C26" s="105" t="s">
        <v>0</v>
      </c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83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9"/>
    </row>
    <row r="27" spans="1:67" x14ac:dyDescent="0.2">
      <c r="A27" s="17"/>
      <c r="B27" s="18"/>
      <c r="C27" s="106" t="s">
        <v>1</v>
      </c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8"/>
      <c r="P27" s="18"/>
      <c r="Q27" s="18"/>
      <c r="R27" s="18"/>
      <c r="S27" s="18"/>
      <c r="T27" s="18"/>
      <c r="U27" s="18"/>
      <c r="V27" s="83"/>
      <c r="W27" s="18"/>
      <c r="X27" s="18"/>
      <c r="Y27" s="18"/>
      <c r="Z27" s="18"/>
      <c r="AA27" s="18"/>
      <c r="AB27" s="18"/>
      <c r="AC27" s="18"/>
      <c r="AD27" s="18"/>
      <c r="AE27" s="18"/>
      <c r="AF27" s="83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9"/>
    </row>
    <row r="28" spans="1:67" x14ac:dyDescent="0.2">
      <c r="A28" s="17"/>
      <c r="B28" s="18"/>
      <c r="C28" s="117">
        <v>100</v>
      </c>
      <c r="D28" s="117"/>
      <c r="E28" s="117"/>
      <c r="F28" s="117"/>
      <c r="G28" s="117"/>
      <c r="H28" s="117"/>
      <c r="I28" s="107">
        <f>Données!$B$5</f>
        <v>0</v>
      </c>
      <c r="J28" s="108"/>
      <c r="K28" s="108"/>
      <c r="L28" s="108"/>
      <c r="M28" s="108"/>
      <c r="N28" s="109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83"/>
      <c r="AN28" s="18"/>
      <c r="AO28" s="18"/>
      <c r="AP28" s="18"/>
      <c r="AQ28" s="18"/>
      <c r="AR28" s="18"/>
      <c r="AS28" s="83"/>
      <c r="AT28" s="18"/>
      <c r="AU28" s="18"/>
      <c r="AV28" s="18"/>
      <c r="AW28" s="18"/>
      <c r="AX28" s="18"/>
      <c r="AY28" s="18"/>
      <c r="AZ28" s="83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9"/>
    </row>
    <row r="29" spans="1:67" x14ac:dyDescent="0.2">
      <c r="A29" s="17"/>
      <c r="B29" s="18"/>
      <c r="C29" s="105">
        <v>125</v>
      </c>
      <c r="D29" s="105"/>
      <c r="E29" s="105"/>
      <c r="F29" s="105"/>
      <c r="G29" s="105"/>
      <c r="H29" s="105"/>
      <c r="I29" s="99">
        <f>Données!$B$6</f>
        <v>0</v>
      </c>
      <c r="J29" s="100"/>
      <c r="K29" s="100"/>
      <c r="L29" s="100"/>
      <c r="M29" s="100"/>
      <c r="N29" s="101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83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83"/>
      <c r="BK29" s="18"/>
      <c r="BL29" s="18"/>
      <c r="BM29" s="18"/>
      <c r="BN29" s="18"/>
      <c r="BO29" s="19"/>
    </row>
    <row r="30" spans="1:67" x14ac:dyDescent="0.2">
      <c r="A30" s="17"/>
      <c r="B30" s="18"/>
      <c r="C30" s="106">
        <v>160</v>
      </c>
      <c r="D30" s="106"/>
      <c r="E30" s="106"/>
      <c r="F30" s="106"/>
      <c r="G30" s="106"/>
      <c r="H30" s="106"/>
      <c r="I30" s="102">
        <f>Données!$B$7</f>
        <v>0</v>
      </c>
      <c r="J30" s="103"/>
      <c r="K30" s="103"/>
      <c r="L30" s="103"/>
      <c r="M30" s="103"/>
      <c r="N30" s="104"/>
      <c r="O30" s="18"/>
      <c r="P30" s="18"/>
      <c r="Q30" s="18"/>
      <c r="R30" s="18"/>
      <c r="S30" s="18"/>
      <c r="T30" s="83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9"/>
    </row>
    <row r="31" spans="1:67" x14ac:dyDescent="0.2">
      <c r="A31" s="17"/>
      <c r="B31" s="18"/>
      <c r="C31" s="117">
        <v>200</v>
      </c>
      <c r="D31" s="117"/>
      <c r="E31" s="117"/>
      <c r="F31" s="117"/>
      <c r="G31" s="117"/>
      <c r="H31" s="117"/>
      <c r="I31" s="107">
        <f>Données!$B$8</f>
        <v>0</v>
      </c>
      <c r="J31" s="108"/>
      <c r="K31" s="108"/>
      <c r="L31" s="108"/>
      <c r="M31" s="108"/>
      <c r="N31" s="109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9"/>
    </row>
    <row r="32" spans="1:67" x14ac:dyDescent="0.2">
      <c r="A32" s="17"/>
      <c r="B32" s="79"/>
      <c r="C32" s="105">
        <v>250</v>
      </c>
      <c r="D32" s="105"/>
      <c r="E32" s="105"/>
      <c r="F32" s="105"/>
      <c r="G32" s="105"/>
      <c r="H32" s="105"/>
      <c r="I32" s="99">
        <f>Données!$B$9</f>
        <v>0</v>
      </c>
      <c r="J32" s="100"/>
      <c r="K32" s="100"/>
      <c r="L32" s="100"/>
      <c r="M32" s="100"/>
      <c r="N32" s="101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9"/>
    </row>
    <row r="33" spans="1:67" x14ac:dyDescent="0.2">
      <c r="A33" s="17"/>
      <c r="B33" s="18"/>
      <c r="C33" s="106">
        <v>315</v>
      </c>
      <c r="D33" s="106"/>
      <c r="E33" s="106"/>
      <c r="F33" s="106"/>
      <c r="G33" s="106"/>
      <c r="H33" s="106"/>
      <c r="I33" s="102">
        <f>Données!$B$10</f>
        <v>0</v>
      </c>
      <c r="J33" s="103"/>
      <c r="K33" s="103"/>
      <c r="L33" s="103"/>
      <c r="M33" s="103"/>
      <c r="N33" s="104"/>
      <c r="O33" s="18"/>
      <c r="P33" s="18"/>
      <c r="Q33" s="18"/>
      <c r="R33" s="18"/>
      <c r="S33" s="18"/>
      <c r="T33" s="18"/>
      <c r="U33" s="83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9"/>
    </row>
    <row r="34" spans="1:67" x14ac:dyDescent="0.2">
      <c r="A34" s="17"/>
      <c r="B34" s="18"/>
      <c r="C34" s="117">
        <v>400</v>
      </c>
      <c r="D34" s="117"/>
      <c r="E34" s="117"/>
      <c r="F34" s="117"/>
      <c r="G34" s="117"/>
      <c r="H34" s="117"/>
      <c r="I34" s="107">
        <f>Données!$B$11</f>
        <v>0</v>
      </c>
      <c r="J34" s="108"/>
      <c r="K34" s="108"/>
      <c r="L34" s="108"/>
      <c r="M34" s="108"/>
      <c r="N34" s="109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9"/>
    </row>
    <row r="35" spans="1:67" x14ac:dyDescent="0.2">
      <c r="A35" s="17"/>
      <c r="B35" s="18"/>
      <c r="C35" s="105">
        <v>500</v>
      </c>
      <c r="D35" s="105"/>
      <c r="E35" s="105"/>
      <c r="F35" s="105"/>
      <c r="G35" s="105"/>
      <c r="H35" s="105"/>
      <c r="I35" s="99">
        <f>Données!$B$12</f>
        <v>0</v>
      </c>
      <c r="J35" s="100"/>
      <c r="K35" s="100"/>
      <c r="L35" s="100"/>
      <c r="M35" s="100"/>
      <c r="N35" s="101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9"/>
    </row>
    <row r="36" spans="1:67" x14ac:dyDescent="0.2">
      <c r="A36" s="17"/>
      <c r="B36" s="18"/>
      <c r="C36" s="106">
        <v>630</v>
      </c>
      <c r="D36" s="106"/>
      <c r="E36" s="106"/>
      <c r="F36" s="106"/>
      <c r="G36" s="106"/>
      <c r="H36" s="106"/>
      <c r="I36" s="102">
        <f>Données!$B$13</f>
        <v>0</v>
      </c>
      <c r="J36" s="103"/>
      <c r="K36" s="103"/>
      <c r="L36" s="103"/>
      <c r="M36" s="103"/>
      <c r="N36" s="104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9"/>
    </row>
    <row r="37" spans="1:67" x14ac:dyDescent="0.2">
      <c r="A37" s="17"/>
      <c r="B37" s="18"/>
      <c r="C37" s="117">
        <v>800</v>
      </c>
      <c r="D37" s="117"/>
      <c r="E37" s="117"/>
      <c r="F37" s="117"/>
      <c r="G37" s="117"/>
      <c r="H37" s="117"/>
      <c r="I37" s="107">
        <f>Données!$B$14</f>
        <v>0</v>
      </c>
      <c r="J37" s="108"/>
      <c r="K37" s="108"/>
      <c r="L37" s="108"/>
      <c r="M37" s="108"/>
      <c r="N37" s="109"/>
      <c r="O37" s="18"/>
      <c r="P37" s="18"/>
      <c r="Q37" s="18"/>
      <c r="R37" s="18"/>
      <c r="S37" s="83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9"/>
    </row>
    <row r="38" spans="1:67" x14ac:dyDescent="0.2">
      <c r="A38" s="17"/>
      <c r="B38" s="18"/>
      <c r="C38" s="105">
        <v>1000</v>
      </c>
      <c r="D38" s="105"/>
      <c r="E38" s="105"/>
      <c r="F38" s="105"/>
      <c r="G38" s="105"/>
      <c r="H38" s="105"/>
      <c r="I38" s="99">
        <f>Données!$B$15</f>
        <v>0</v>
      </c>
      <c r="J38" s="100"/>
      <c r="K38" s="100"/>
      <c r="L38" s="100"/>
      <c r="M38" s="100"/>
      <c r="N38" s="101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9"/>
    </row>
    <row r="39" spans="1:67" x14ac:dyDescent="0.2">
      <c r="A39" s="17"/>
      <c r="B39" s="18"/>
      <c r="C39" s="106">
        <v>1250</v>
      </c>
      <c r="D39" s="106"/>
      <c r="E39" s="106"/>
      <c r="F39" s="106"/>
      <c r="G39" s="106"/>
      <c r="H39" s="106"/>
      <c r="I39" s="102">
        <f>Données!$B$16</f>
        <v>0</v>
      </c>
      <c r="J39" s="103"/>
      <c r="K39" s="103"/>
      <c r="L39" s="103"/>
      <c r="M39" s="103"/>
      <c r="N39" s="104"/>
      <c r="O39" s="18"/>
      <c r="P39" s="18"/>
      <c r="Q39" s="18"/>
      <c r="R39" s="18"/>
      <c r="S39" s="83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9"/>
    </row>
    <row r="40" spans="1:67" x14ac:dyDescent="0.2">
      <c r="A40" s="17"/>
      <c r="B40" s="18"/>
      <c r="C40" s="117">
        <v>1600</v>
      </c>
      <c r="D40" s="117"/>
      <c r="E40" s="117"/>
      <c r="F40" s="117"/>
      <c r="G40" s="117"/>
      <c r="H40" s="117"/>
      <c r="I40" s="107">
        <f>Données!$B$17</f>
        <v>0</v>
      </c>
      <c r="J40" s="108"/>
      <c r="K40" s="108"/>
      <c r="L40" s="108"/>
      <c r="M40" s="108"/>
      <c r="N40" s="109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9"/>
    </row>
    <row r="41" spans="1:67" x14ac:dyDescent="0.2">
      <c r="A41" s="17"/>
      <c r="B41" s="18"/>
      <c r="C41" s="105">
        <v>2000</v>
      </c>
      <c r="D41" s="105"/>
      <c r="E41" s="105"/>
      <c r="F41" s="105"/>
      <c r="G41" s="105"/>
      <c r="H41" s="105"/>
      <c r="I41" s="99">
        <f>Données!$B$18</f>
        <v>0</v>
      </c>
      <c r="J41" s="100"/>
      <c r="K41" s="100"/>
      <c r="L41" s="100"/>
      <c r="M41" s="100"/>
      <c r="N41" s="101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9"/>
    </row>
    <row r="42" spans="1:67" x14ac:dyDescent="0.2">
      <c r="A42" s="17"/>
      <c r="B42" s="18"/>
      <c r="C42" s="106">
        <v>2500</v>
      </c>
      <c r="D42" s="106"/>
      <c r="E42" s="106"/>
      <c r="F42" s="106"/>
      <c r="G42" s="106"/>
      <c r="H42" s="106"/>
      <c r="I42" s="102">
        <f>Données!$B$19</f>
        <v>0</v>
      </c>
      <c r="J42" s="103"/>
      <c r="K42" s="103"/>
      <c r="L42" s="103"/>
      <c r="M42" s="103"/>
      <c r="N42" s="104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9"/>
    </row>
    <row r="43" spans="1:67" x14ac:dyDescent="0.2">
      <c r="A43" s="17"/>
      <c r="B43" s="18"/>
      <c r="C43" s="117">
        <v>3150</v>
      </c>
      <c r="D43" s="117"/>
      <c r="E43" s="117"/>
      <c r="F43" s="117"/>
      <c r="G43" s="117"/>
      <c r="H43" s="117"/>
      <c r="I43" s="107">
        <f>Données!$B$20</f>
        <v>0</v>
      </c>
      <c r="J43" s="108"/>
      <c r="K43" s="108"/>
      <c r="L43" s="108"/>
      <c r="M43" s="108"/>
      <c r="N43" s="109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9"/>
    </row>
    <row r="44" spans="1:67" ht="12" customHeight="1" x14ac:dyDescent="0.2">
      <c r="A44" s="17"/>
      <c r="B44" s="18"/>
      <c r="C44" s="105">
        <v>4000</v>
      </c>
      <c r="D44" s="105"/>
      <c r="E44" s="105"/>
      <c r="F44" s="105"/>
      <c r="G44" s="105"/>
      <c r="H44" s="105"/>
      <c r="I44" s="99">
        <f>Données!$B$21</f>
        <v>0</v>
      </c>
      <c r="J44" s="100"/>
      <c r="K44" s="100"/>
      <c r="L44" s="100"/>
      <c r="M44" s="100"/>
      <c r="N44" s="101"/>
      <c r="O44" s="18"/>
      <c r="P44" s="18"/>
      <c r="Q44" s="18"/>
      <c r="R44" s="18"/>
      <c r="S44" s="18"/>
      <c r="T44" s="18"/>
      <c r="U44" s="83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9"/>
    </row>
    <row r="45" spans="1:67" ht="12" customHeight="1" x14ac:dyDescent="0.2">
      <c r="A45" s="17"/>
      <c r="B45" s="18"/>
      <c r="C45" s="106">
        <v>5000</v>
      </c>
      <c r="D45" s="106"/>
      <c r="E45" s="106"/>
      <c r="F45" s="106"/>
      <c r="G45" s="106"/>
      <c r="H45" s="106"/>
      <c r="I45" s="102">
        <f>Données!$B$22</f>
        <v>0</v>
      </c>
      <c r="J45" s="103"/>
      <c r="K45" s="103"/>
      <c r="L45" s="103"/>
      <c r="M45" s="103"/>
      <c r="N45" s="104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9"/>
    </row>
    <row r="46" spans="1:67" ht="12" customHeight="1" x14ac:dyDescent="0.2">
      <c r="A46" s="17"/>
      <c r="B46" s="18"/>
      <c r="C46" s="40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9"/>
    </row>
    <row r="47" spans="1:67" ht="12" customHeight="1" x14ac:dyDescent="0.2">
      <c r="A47" s="17"/>
      <c r="B47" s="18"/>
      <c r="C47" s="4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9"/>
    </row>
    <row r="48" spans="1:67" ht="12" customHeight="1" x14ac:dyDescent="0.2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83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83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9"/>
    </row>
    <row r="49" spans="1:67" ht="12" customHeight="1" x14ac:dyDescent="0.2">
      <c r="A49" s="17"/>
      <c r="B49" s="18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81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18"/>
      <c r="BO49" s="19"/>
    </row>
    <row r="50" spans="1:67" ht="12" customHeight="1" x14ac:dyDescent="0.2">
      <c r="A50" s="17"/>
      <c r="B50" s="18"/>
      <c r="C50" s="20"/>
      <c r="D50" s="20"/>
      <c r="E50" s="20"/>
      <c r="F50" s="20"/>
      <c r="G50" s="20"/>
      <c r="H50" s="20"/>
      <c r="I50" s="20"/>
      <c r="J50" s="20"/>
      <c r="K50" s="35"/>
      <c r="L50" s="35"/>
      <c r="M50" s="35"/>
      <c r="N50" s="81"/>
      <c r="O50" s="36"/>
      <c r="P50" s="36"/>
      <c r="Q50" s="36"/>
      <c r="R50" s="20"/>
      <c r="S50" s="35"/>
      <c r="T50" s="35"/>
      <c r="U50" s="35"/>
      <c r="V50" s="20"/>
      <c r="W50" s="20"/>
      <c r="X50" s="20"/>
      <c r="Y50" s="20"/>
      <c r="Z50" s="20"/>
      <c r="AA50" s="20"/>
      <c r="AB50" s="20"/>
      <c r="AC50" s="20"/>
      <c r="AD50" s="81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35"/>
      <c r="AP50" s="35"/>
      <c r="AQ50" s="35"/>
      <c r="AR50" s="20"/>
      <c r="AS50" s="20"/>
      <c r="AT50" s="20"/>
      <c r="AU50" s="20"/>
      <c r="AV50" s="20"/>
      <c r="AW50" s="20"/>
      <c r="AX50" s="20"/>
      <c r="AY50" s="35"/>
      <c r="AZ50" s="35"/>
      <c r="BA50" s="35"/>
      <c r="BB50" s="20"/>
      <c r="BC50" s="20"/>
      <c r="BD50" s="81"/>
      <c r="BE50" s="20"/>
      <c r="BF50" s="20"/>
      <c r="BG50" s="20"/>
      <c r="BH50" s="20"/>
      <c r="BI50" s="35"/>
      <c r="BJ50" s="35"/>
      <c r="BK50" s="35"/>
      <c r="BL50" s="20"/>
      <c r="BM50" s="20"/>
      <c r="BN50" s="18"/>
      <c r="BO50" s="19"/>
    </row>
    <row r="51" spans="1:67" ht="12" customHeight="1" x14ac:dyDescent="0.2">
      <c r="A51" s="17"/>
      <c r="B51" s="1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82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20"/>
      <c r="AJ51" s="20"/>
      <c r="AK51" s="81"/>
      <c r="AL51" s="20"/>
      <c r="AM51" s="20"/>
      <c r="AN51" s="20"/>
      <c r="AO51" s="35"/>
      <c r="AP51" s="35"/>
      <c r="AQ51" s="35"/>
      <c r="AR51" s="20"/>
      <c r="AS51" s="20"/>
      <c r="AT51" s="20"/>
      <c r="AU51" s="81"/>
      <c r="AV51" s="20"/>
      <c r="AW51" s="20"/>
      <c r="AX51" s="20"/>
      <c r="AY51" s="35"/>
      <c r="AZ51" s="35"/>
      <c r="BA51" s="35"/>
      <c r="BB51" s="20"/>
      <c r="BC51" s="20"/>
      <c r="BD51" s="81"/>
      <c r="BE51" s="20"/>
      <c r="BF51" s="20"/>
      <c r="BG51" s="20"/>
      <c r="BH51" s="20"/>
      <c r="BI51" s="35"/>
      <c r="BJ51" s="35"/>
      <c r="BK51" s="35"/>
      <c r="BL51" s="20"/>
      <c r="BM51" s="20"/>
      <c r="BN51" s="18"/>
      <c r="BO51" s="19"/>
    </row>
    <row r="52" spans="1:67" ht="12" customHeight="1" x14ac:dyDescent="0.2">
      <c r="A52" s="17"/>
      <c r="B52" s="18"/>
      <c r="C52" s="39"/>
      <c r="D52" s="39"/>
      <c r="E52" s="39"/>
      <c r="F52" s="39"/>
      <c r="G52" s="39"/>
      <c r="H52" s="39"/>
      <c r="I52" s="39"/>
      <c r="J52" s="39"/>
      <c r="K52" s="82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  <c r="BM52" s="39"/>
      <c r="BN52" s="18"/>
      <c r="BO52" s="19"/>
    </row>
    <row r="53" spans="1:67" ht="12" customHeight="1" x14ac:dyDescent="0.2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9"/>
    </row>
    <row r="54" spans="1:67" ht="12" customHeight="1" x14ac:dyDescent="0.2">
      <c r="A54" s="126">
        <f>Données!$A$48</f>
        <v>0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  <c r="BJ54" s="125"/>
      <c r="BK54" s="125"/>
      <c r="BL54" s="125"/>
      <c r="BM54" s="125"/>
      <c r="BN54" s="125"/>
      <c r="BO54" s="131"/>
    </row>
    <row r="55" spans="1:67" ht="12" customHeight="1" x14ac:dyDescent="0.2">
      <c r="A55" s="114">
        <f>Données!$A$54</f>
        <v>0</v>
      </c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97">
        <f>Données!$B$54</f>
        <v>0</v>
      </c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  <c r="BK55" s="97"/>
      <c r="BL55" s="97"/>
      <c r="BM55" s="97"/>
      <c r="BN55" s="97"/>
      <c r="BO55" s="98"/>
    </row>
    <row r="56" spans="1:67" ht="12" customHeight="1" x14ac:dyDescent="0.2">
      <c r="A56" s="96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98"/>
    </row>
    <row r="57" spans="1:67" x14ac:dyDescent="0.2">
      <c r="A57" s="110" t="s">
        <v>13</v>
      </c>
      <c r="B57" s="111"/>
      <c r="C57" s="111"/>
      <c r="D57" s="111"/>
      <c r="E57" s="113">
        <f>Données!$B$49</f>
        <v>0</v>
      </c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2" t="s">
        <v>14</v>
      </c>
      <c r="Z57" s="112"/>
      <c r="AA57" s="112"/>
      <c r="AB57" s="112"/>
      <c r="AC57" s="112"/>
      <c r="AD57" s="112"/>
      <c r="AE57" s="112"/>
      <c r="AF57" s="112"/>
      <c r="AG57" s="112"/>
      <c r="AH57" s="112"/>
      <c r="AI57" s="111">
        <f>Données!$B$53</f>
        <v>0</v>
      </c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  <c r="AZ57" s="111"/>
      <c r="BA57" s="111"/>
      <c r="BB57" s="111"/>
      <c r="BC57" s="111"/>
      <c r="BD57" s="111"/>
      <c r="BE57" s="111"/>
      <c r="BF57" s="111"/>
      <c r="BG57" s="111"/>
      <c r="BH57" s="111"/>
      <c r="BI57" s="111"/>
      <c r="BJ57" s="111"/>
      <c r="BK57" s="111"/>
      <c r="BL57" s="111"/>
      <c r="BM57" s="111"/>
      <c r="BN57" s="111"/>
      <c r="BO57" s="116"/>
    </row>
  </sheetData>
  <mergeCells count="69">
    <mergeCell ref="C28:H28"/>
    <mergeCell ref="I34:N34"/>
    <mergeCell ref="I32:N32"/>
    <mergeCell ref="I33:N33"/>
    <mergeCell ref="C31:H31"/>
    <mergeCell ref="A6:I11"/>
    <mergeCell ref="J6:BO11"/>
    <mergeCell ref="A12:I17"/>
    <mergeCell ref="J12:BO17"/>
    <mergeCell ref="A21:N21"/>
    <mergeCell ref="A20:N20"/>
    <mergeCell ref="A3:BO3"/>
    <mergeCell ref="A4:BO4"/>
    <mergeCell ref="AW5:BD5"/>
    <mergeCell ref="A5:I5"/>
    <mergeCell ref="BE5:BO5"/>
    <mergeCell ref="J5:AV5"/>
    <mergeCell ref="I29:N29"/>
    <mergeCell ref="I30:N30"/>
    <mergeCell ref="C33:H33"/>
    <mergeCell ref="C32:H32"/>
    <mergeCell ref="C25:H25"/>
    <mergeCell ref="I25:N25"/>
    <mergeCell ref="I28:N28"/>
    <mergeCell ref="C29:H29"/>
    <mergeCell ref="C30:H30"/>
    <mergeCell ref="I31:N31"/>
    <mergeCell ref="C27:H27"/>
    <mergeCell ref="I27:N27"/>
    <mergeCell ref="O20:S20"/>
    <mergeCell ref="O21:S21"/>
    <mergeCell ref="A22:N22"/>
    <mergeCell ref="A23:N23"/>
    <mergeCell ref="C26:H26"/>
    <mergeCell ref="I26:N26"/>
    <mergeCell ref="O22:S22"/>
    <mergeCell ref="O23:S23"/>
    <mergeCell ref="I37:N37"/>
    <mergeCell ref="I40:N40"/>
    <mergeCell ref="I35:N35"/>
    <mergeCell ref="I38:N38"/>
    <mergeCell ref="I36:N36"/>
    <mergeCell ref="I39:N39"/>
    <mergeCell ref="C43:H43"/>
    <mergeCell ref="C36:H36"/>
    <mergeCell ref="C34:H34"/>
    <mergeCell ref="C35:H35"/>
    <mergeCell ref="C37:H37"/>
    <mergeCell ref="C38:H38"/>
    <mergeCell ref="C39:H39"/>
    <mergeCell ref="C40:H40"/>
    <mergeCell ref="I44:N44"/>
    <mergeCell ref="A57:D57"/>
    <mergeCell ref="Y57:AH57"/>
    <mergeCell ref="E57:X57"/>
    <mergeCell ref="A55:L55"/>
    <mergeCell ref="M55:BO55"/>
    <mergeCell ref="AI57:BO57"/>
    <mergeCell ref="A54:BO54"/>
    <mergeCell ref="A1:BO2"/>
    <mergeCell ref="A56:BO56"/>
    <mergeCell ref="I41:N41"/>
    <mergeCell ref="I42:N42"/>
    <mergeCell ref="I45:N45"/>
    <mergeCell ref="C41:H41"/>
    <mergeCell ref="C45:H45"/>
    <mergeCell ref="C42:H42"/>
    <mergeCell ref="C44:H44"/>
    <mergeCell ref="I43:N43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90" t="s">
        <v>35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2"/>
    </row>
    <row r="2" spans="1:69" ht="12.75" customHeight="1" x14ac:dyDescent="0.2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5"/>
    </row>
    <row r="3" spans="1:69" x14ac:dyDescent="0.2">
      <c r="A3" s="122" t="s">
        <v>36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4"/>
    </row>
    <row r="4" spans="1:69" x14ac:dyDescent="0.2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6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5"/>
    </row>
    <row r="6" spans="1:69" x14ac:dyDescent="0.2">
      <c r="A6" s="1"/>
      <c r="B6" s="2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4"/>
      <c r="BO6" s="5"/>
    </row>
    <row r="7" spans="1:69" x14ac:dyDescent="0.2">
      <c r="A7" s="1"/>
      <c r="B7" s="2"/>
      <c r="C7" s="20"/>
      <c r="D7" s="20"/>
      <c r="E7" s="20"/>
      <c r="F7" s="20"/>
      <c r="G7" s="20"/>
      <c r="H7" s="20"/>
      <c r="I7" s="20"/>
      <c r="J7" s="20"/>
      <c r="K7" s="35"/>
      <c r="L7" s="35"/>
      <c r="M7" s="35"/>
      <c r="N7" s="20"/>
      <c r="O7" s="36"/>
      <c r="P7" s="36"/>
      <c r="Q7" s="36"/>
      <c r="R7" s="20"/>
      <c r="S7" s="35"/>
      <c r="T7" s="35"/>
      <c r="U7" s="35"/>
      <c r="V7" s="20"/>
      <c r="W7" s="20"/>
      <c r="X7" s="20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"/>
      <c r="AJ7" s="3"/>
      <c r="AK7" s="3"/>
      <c r="AL7" s="3"/>
      <c r="AM7" s="3"/>
      <c r="AN7" s="3"/>
      <c r="AO7" s="38"/>
      <c r="AP7" s="38"/>
      <c r="AQ7" s="38"/>
      <c r="AR7" s="3"/>
      <c r="AS7" s="3"/>
      <c r="AT7" s="3"/>
      <c r="AU7" s="3"/>
      <c r="AV7" s="3"/>
      <c r="AW7" s="3"/>
      <c r="AX7" s="3"/>
      <c r="AY7" s="38"/>
      <c r="AZ7" s="38"/>
      <c r="BA7" s="38"/>
      <c r="BB7" s="3"/>
      <c r="BC7" s="3"/>
      <c r="BD7" s="3"/>
      <c r="BE7" s="3"/>
      <c r="BF7" s="3"/>
      <c r="BG7" s="3"/>
      <c r="BH7" s="3"/>
      <c r="BI7" s="38"/>
      <c r="BJ7" s="38"/>
      <c r="BK7" s="38"/>
      <c r="BL7" s="3"/>
      <c r="BM7" s="3"/>
      <c r="BN7" s="4"/>
      <c r="BO7" s="5"/>
    </row>
    <row r="8" spans="1:69" ht="12.75" customHeight="1" x14ac:dyDescent="0.2">
      <c r="A8" s="1"/>
      <c r="B8" s="2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"/>
      <c r="AJ8" s="3"/>
      <c r="AK8" s="3"/>
      <c r="AL8" s="3"/>
      <c r="AM8" s="3"/>
      <c r="AN8" s="3"/>
      <c r="AO8" s="38"/>
      <c r="AP8" s="38"/>
      <c r="AQ8" s="38"/>
      <c r="AR8" s="3"/>
      <c r="AS8" s="3"/>
      <c r="AT8" s="3"/>
      <c r="AU8" s="3"/>
      <c r="AV8" s="3"/>
      <c r="AW8" s="3"/>
      <c r="AX8" s="3"/>
      <c r="AY8" s="38"/>
      <c r="AZ8" s="38"/>
      <c r="BA8" s="38"/>
      <c r="BB8" s="3"/>
      <c r="BC8" s="3"/>
      <c r="BD8" s="3"/>
      <c r="BE8" s="3"/>
      <c r="BF8" s="3"/>
      <c r="BG8" s="3"/>
      <c r="BH8" s="3"/>
      <c r="BI8" s="38"/>
      <c r="BJ8" s="38"/>
      <c r="BK8" s="38"/>
      <c r="BL8" s="3"/>
      <c r="BM8" s="3"/>
      <c r="BN8" s="4"/>
      <c r="BO8" s="5"/>
    </row>
    <row r="9" spans="1:69" x14ac:dyDescent="0.2">
      <c r="A9" s="1"/>
      <c r="B9" s="2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spans="1:69" x14ac:dyDescent="0.2">
      <c r="A12" s="1"/>
      <c r="B12" s="2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2"/>
      <c r="AG12" s="4"/>
      <c r="AH12" s="4"/>
      <c r="AI12" s="4"/>
      <c r="AJ12" s="4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9"/>
      <c r="BQ12" s="9"/>
    </row>
    <row r="13" spans="1:69" x14ac:dyDescent="0.2">
      <c r="A13" s="1"/>
      <c r="B13" s="2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2"/>
      <c r="AA13" s="42"/>
      <c r="AB13" s="42"/>
      <c r="AC13" s="42"/>
      <c r="AD13" s="41"/>
      <c r="AE13" s="41"/>
      <c r="AF13" s="41"/>
      <c r="AG13" s="41"/>
      <c r="AH13" s="43"/>
      <c r="AI13" s="43"/>
      <c r="AJ13" s="43"/>
      <c r="AK13" s="43"/>
      <c r="AL13" s="41"/>
      <c r="AM13" s="41"/>
      <c r="AN13" s="4"/>
      <c r="AO13" s="4"/>
      <c r="AP13" s="4"/>
      <c r="AQ13" s="4"/>
      <c r="AR13" s="4"/>
      <c r="AS13" s="4"/>
      <c r="AT13" s="4"/>
      <c r="AU13" s="4"/>
      <c r="AV13" s="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9"/>
      <c r="BQ13" s="9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spans="1:69" x14ac:dyDescent="0.2">
      <c r="A15" s="17"/>
      <c r="B15" s="18"/>
      <c r="C15" s="175" t="s">
        <v>28</v>
      </c>
      <c r="D15" s="176"/>
      <c r="E15" s="176"/>
      <c r="F15" s="176"/>
      <c r="G15" s="176"/>
      <c r="H15" s="176"/>
      <c r="I15" s="176"/>
      <c r="J15" s="176"/>
      <c r="K15" s="176"/>
      <c r="L15" s="141" t="s">
        <v>37</v>
      </c>
      <c r="M15" s="142"/>
      <c r="N15" s="142"/>
      <c r="O15" s="142"/>
      <c r="P15" s="142"/>
      <c r="Q15" s="142"/>
      <c r="R15" s="143"/>
      <c r="S15" s="164" t="s">
        <v>15</v>
      </c>
      <c r="T15" s="173"/>
      <c r="U15" s="173"/>
      <c r="V15" s="173"/>
      <c r="W15" s="173"/>
      <c r="X15" s="173"/>
      <c r="Y15" s="174"/>
      <c r="Z15" s="164" t="s">
        <v>16</v>
      </c>
      <c r="AA15" s="165"/>
      <c r="AB15" s="165"/>
      <c r="AC15" s="165"/>
      <c r="AD15" s="165"/>
      <c r="AE15" s="165"/>
      <c r="AF15" s="166"/>
      <c r="AG15" s="164" t="s">
        <v>17</v>
      </c>
      <c r="AH15" s="173"/>
      <c r="AI15" s="173"/>
      <c r="AJ15" s="173"/>
      <c r="AK15" s="173"/>
      <c r="AL15" s="173"/>
      <c r="AM15" s="174"/>
      <c r="AN15" s="20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20"/>
      <c r="BK15" s="20"/>
      <c r="BL15" s="20"/>
      <c r="BM15" s="20"/>
      <c r="BN15" s="18"/>
      <c r="BO15" s="19"/>
      <c r="BP15" s="9"/>
    </row>
    <row r="16" spans="1:69" x14ac:dyDescent="0.2">
      <c r="A16" s="17"/>
      <c r="B16" s="18"/>
      <c r="C16" s="144" t="s">
        <v>1</v>
      </c>
      <c r="D16" s="159"/>
      <c r="E16" s="159"/>
      <c r="F16" s="159"/>
      <c r="G16" s="159"/>
      <c r="H16" s="159"/>
      <c r="I16" s="159"/>
      <c r="J16" s="159"/>
      <c r="K16" s="160"/>
      <c r="L16" s="144"/>
      <c r="M16" s="112"/>
      <c r="N16" s="112"/>
      <c r="O16" s="112"/>
      <c r="P16" s="112"/>
      <c r="Q16" s="112"/>
      <c r="R16" s="145"/>
      <c r="S16" s="144" t="s">
        <v>19</v>
      </c>
      <c r="T16" s="112"/>
      <c r="U16" s="112"/>
      <c r="V16" s="112"/>
      <c r="W16" s="112"/>
      <c r="X16" s="112"/>
      <c r="Y16" s="145"/>
      <c r="Z16" s="144" t="s">
        <v>2</v>
      </c>
      <c r="AA16" s="159"/>
      <c r="AB16" s="159"/>
      <c r="AC16" s="159"/>
      <c r="AD16" s="159"/>
      <c r="AE16" s="159"/>
      <c r="AF16" s="160"/>
      <c r="AG16" s="144" t="s">
        <v>2</v>
      </c>
      <c r="AH16" s="112"/>
      <c r="AI16" s="112"/>
      <c r="AJ16" s="112"/>
      <c r="AK16" s="112"/>
      <c r="AL16" s="112"/>
      <c r="AM16" s="145"/>
      <c r="AN16" s="20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20"/>
      <c r="BK16" s="20"/>
      <c r="BL16" s="20"/>
      <c r="BM16" s="20"/>
      <c r="BN16" s="18"/>
      <c r="BO16" s="19"/>
      <c r="BP16" s="9"/>
      <c r="BQ16" s="9"/>
    </row>
    <row r="17" spans="1:72" x14ac:dyDescent="0.2">
      <c r="A17" s="17"/>
      <c r="B17" s="18"/>
      <c r="C17" s="164">
        <v>50</v>
      </c>
      <c r="D17" s="165"/>
      <c r="E17" s="165"/>
      <c r="F17" s="165"/>
      <c r="G17" s="165"/>
      <c r="H17" s="165"/>
      <c r="I17" s="165"/>
      <c r="J17" s="165"/>
      <c r="K17" s="166"/>
      <c r="L17" s="146">
        <f>Données!$B$2</f>
        <v>0</v>
      </c>
      <c r="M17" s="147"/>
      <c r="N17" s="147"/>
      <c r="O17" s="147"/>
      <c r="P17" s="147"/>
      <c r="Q17" s="147"/>
      <c r="R17" s="148"/>
      <c r="S17" s="170">
        <f>Données!$C$2</f>
        <v>0</v>
      </c>
      <c r="T17" s="171"/>
      <c r="U17" s="171"/>
      <c r="V17" s="171"/>
      <c r="W17" s="171"/>
      <c r="X17" s="171"/>
      <c r="Y17" s="172"/>
      <c r="Z17" s="167">
        <f>Données!$D$2</f>
        <v>0</v>
      </c>
      <c r="AA17" s="168"/>
      <c r="AB17" s="168"/>
      <c r="AC17" s="168"/>
      <c r="AD17" s="168"/>
      <c r="AE17" s="168"/>
      <c r="AF17" s="169"/>
      <c r="AG17" s="167">
        <f>Données!$E$2</f>
        <v>0</v>
      </c>
      <c r="AH17" s="168"/>
      <c r="AI17" s="168"/>
      <c r="AJ17" s="168"/>
      <c r="AK17" s="168"/>
      <c r="AL17" s="168"/>
      <c r="AM17" s="169"/>
      <c r="AN17" s="20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20"/>
      <c r="BK17" s="20"/>
      <c r="BL17" s="20"/>
      <c r="BM17" s="20"/>
      <c r="BN17" s="18"/>
      <c r="BO17" s="19"/>
      <c r="BP17" s="9"/>
      <c r="BQ17" s="9"/>
    </row>
    <row r="18" spans="1:72" x14ac:dyDescent="0.2">
      <c r="A18" s="17"/>
      <c r="B18" s="18"/>
      <c r="C18" s="155">
        <v>63</v>
      </c>
      <c r="D18" s="156"/>
      <c r="E18" s="156"/>
      <c r="F18" s="156"/>
      <c r="G18" s="156"/>
      <c r="H18" s="156"/>
      <c r="I18" s="156"/>
      <c r="J18" s="156"/>
      <c r="K18" s="157"/>
      <c r="L18" s="146">
        <f>Données!$B$3</f>
        <v>0</v>
      </c>
      <c r="M18" s="147"/>
      <c r="N18" s="147"/>
      <c r="O18" s="147"/>
      <c r="P18" s="147"/>
      <c r="Q18" s="147"/>
      <c r="R18" s="148"/>
      <c r="S18" s="152">
        <f>Données!$C$3</f>
        <v>0</v>
      </c>
      <c r="T18" s="153"/>
      <c r="U18" s="153"/>
      <c r="V18" s="153"/>
      <c r="W18" s="153"/>
      <c r="X18" s="153"/>
      <c r="Y18" s="154"/>
      <c r="Z18" s="146">
        <f>Données!$D$3</f>
        <v>0</v>
      </c>
      <c r="AA18" s="147"/>
      <c r="AB18" s="147"/>
      <c r="AC18" s="147"/>
      <c r="AD18" s="147"/>
      <c r="AE18" s="147"/>
      <c r="AF18" s="148"/>
      <c r="AG18" s="146">
        <f>Données!$E$3</f>
        <v>0</v>
      </c>
      <c r="AH18" s="147"/>
      <c r="AI18" s="147"/>
      <c r="AJ18" s="147"/>
      <c r="AK18" s="147"/>
      <c r="AL18" s="147"/>
      <c r="AM18" s="148"/>
      <c r="AN18" s="20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20"/>
      <c r="BK18" s="20"/>
      <c r="BL18" s="20"/>
      <c r="BM18" s="20"/>
      <c r="BN18" s="18"/>
      <c r="BO18" s="19"/>
      <c r="BP18" s="9"/>
      <c r="BQ18" s="9"/>
    </row>
    <row r="19" spans="1:72" x14ac:dyDescent="0.2">
      <c r="A19" s="17"/>
      <c r="B19" s="18"/>
      <c r="C19" s="155">
        <v>80</v>
      </c>
      <c r="D19" s="156"/>
      <c r="E19" s="156"/>
      <c r="F19" s="156"/>
      <c r="G19" s="156"/>
      <c r="H19" s="156"/>
      <c r="I19" s="156"/>
      <c r="J19" s="156"/>
      <c r="K19" s="157"/>
      <c r="L19" s="146">
        <f>Données!$B$4</f>
        <v>0</v>
      </c>
      <c r="M19" s="147"/>
      <c r="N19" s="147"/>
      <c r="O19" s="147"/>
      <c r="P19" s="147"/>
      <c r="Q19" s="147"/>
      <c r="R19" s="148"/>
      <c r="S19" s="152">
        <f>Données!$C$4</f>
        <v>0</v>
      </c>
      <c r="T19" s="153"/>
      <c r="U19" s="153"/>
      <c r="V19" s="153"/>
      <c r="W19" s="153"/>
      <c r="X19" s="153"/>
      <c r="Y19" s="154"/>
      <c r="Z19" s="146">
        <f>Données!$D$4</f>
        <v>0</v>
      </c>
      <c r="AA19" s="147"/>
      <c r="AB19" s="147"/>
      <c r="AC19" s="147"/>
      <c r="AD19" s="147"/>
      <c r="AE19" s="147"/>
      <c r="AF19" s="148"/>
      <c r="AG19" s="146">
        <f>Données!$E$4</f>
        <v>0</v>
      </c>
      <c r="AH19" s="147"/>
      <c r="AI19" s="147"/>
      <c r="AJ19" s="147"/>
      <c r="AK19" s="147"/>
      <c r="AL19" s="147"/>
      <c r="AM19" s="148"/>
      <c r="AN19" s="20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20"/>
      <c r="BK19" s="20"/>
      <c r="BL19" s="20"/>
      <c r="BM19" s="20"/>
      <c r="BN19" s="18"/>
      <c r="BO19" s="19"/>
      <c r="BP19" s="9"/>
      <c r="BQ19" s="14"/>
      <c r="BR19" s="14"/>
      <c r="BS19" s="14"/>
      <c r="BT19" s="14"/>
    </row>
    <row r="20" spans="1:72" x14ac:dyDescent="0.2">
      <c r="A20" s="17"/>
      <c r="B20" s="18"/>
      <c r="C20" s="155">
        <v>100</v>
      </c>
      <c r="D20" s="156"/>
      <c r="E20" s="156"/>
      <c r="F20" s="156"/>
      <c r="G20" s="156"/>
      <c r="H20" s="156"/>
      <c r="I20" s="156"/>
      <c r="J20" s="156"/>
      <c r="K20" s="157"/>
      <c r="L20" s="146">
        <f>Données!$B$5</f>
        <v>0</v>
      </c>
      <c r="M20" s="147"/>
      <c r="N20" s="147"/>
      <c r="O20" s="147"/>
      <c r="P20" s="147"/>
      <c r="Q20" s="147"/>
      <c r="R20" s="148"/>
      <c r="S20" s="152">
        <f>Données!$C$5</f>
        <v>0</v>
      </c>
      <c r="T20" s="153"/>
      <c r="U20" s="153"/>
      <c r="V20" s="153"/>
      <c r="W20" s="153"/>
      <c r="X20" s="153"/>
      <c r="Y20" s="154"/>
      <c r="Z20" s="146">
        <f>Données!$D$5</f>
        <v>0</v>
      </c>
      <c r="AA20" s="147"/>
      <c r="AB20" s="147"/>
      <c r="AC20" s="147"/>
      <c r="AD20" s="147"/>
      <c r="AE20" s="147"/>
      <c r="AF20" s="148"/>
      <c r="AG20" s="146">
        <f>Données!$E$5</f>
        <v>0</v>
      </c>
      <c r="AH20" s="147"/>
      <c r="AI20" s="147"/>
      <c r="AJ20" s="147"/>
      <c r="AK20" s="147"/>
      <c r="AL20" s="147"/>
      <c r="AM20" s="148"/>
      <c r="AN20" s="20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20"/>
      <c r="BK20" s="20"/>
      <c r="BL20" s="20"/>
      <c r="BM20" s="20"/>
      <c r="BN20" s="18"/>
      <c r="BO20" s="19"/>
      <c r="BP20" s="9"/>
      <c r="BQ20" s="9"/>
    </row>
    <row r="21" spans="1:72" x14ac:dyDescent="0.2">
      <c r="A21" s="17"/>
      <c r="B21" s="18"/>
      <c r="C21" s="155">
        <v>125</v>
      </c>
      <c r="D21" s="156"/>
      <c r="E21" s="156"/>
      <c r="F21" s="156"/>
      <c r="G21" s="156"/>
      <c r="H21" s="156"/>
      <c r="I21" s="156"/>
      <c r="J21" s="156"/>
      <c r="K21" s="157"/>
      <c r="L21" s="146">
        <f>Données!$B$6</f>
        <v>0</v>
      </c>
      <c r="M21" s="147"/>
      <c r="N21" s="147"/>
      <c r="O21" s="147"/>
      <c r="P21" s="147"/>
      <c r="Q21" s="147"/>
      <c r="R21" s="148"/>
      <c r="S21" s="152">
        <f>Données!$C$6</f>
        <v>0</v>
      </c>
      <c r="T21" s="153"/>
      <c r="U21" s="153"/>
      <c r="V21" s="153"/>
      <c r="W21" s="153"/>
      <c r="X21" s="153"/>
      <c r="Y21" s="154"/>
      <c r="Z21" s="146">
        <f>Données!$D$6</f>
        <v>0</v>
      </c>
      <c r="AA21" s="147"/>
      <c r="AB21" s="147"/>
      <c r="AC21" s="147"/>
      <c r="AD21" s="147"/>
      <c r="AE21" s="147"/>
      <c r="AF21" s="148"/>
      <c r="AG21" s="146">
        <f>Données!$E$6</f>
        <v>0</v>
      </c>
      <c r="AH21" s="147"/>
      <c r="AI21" s="147"/>
      <c r="AJ21" s="147"/>
      <c r="AK21" s="147"/>
      <c r="AL21" s="147"/>
      <c r="AM21" s="148"/>
      <c r="AN21" s="20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20"/>
      <c r="BK21" s="20"/>
      <c r="BL21" s="20"/>
      <c r="BM21" s="20"/>
      <c r="BN21" s="18"/>
      <c r="BO21" s="19"/>
      <c r="BP21" s="9"/>
      <c r="BQ21" s="9"/>
    </row>
    <row r="22" spans="1:72" x14ac:dyDescent="0.2">
      <c r="A22" s="17"/>
      <c r="B22" s="18"/>
      <c r="C22" s="155">
        <v>160</v>
      </c>
      <c r="D22" s="156"/>
      <c r="E22" s="156"/>
      <c r="F22" s="156"/>
      <c r="G22" s="156"/>
      <c r="H22" s="156"/>
      <c r="I22" s="156"/>
      <c r="J22" s="156"/>
      <c r="K22" s="157"/>
      <c r="L22" s="146">
        <f>Données!$B$7</f>
        <v>0</v>
      </c>
      <c r="M22" s="147"/>
      <c r="N22" s="147"/>
      <c r="O22" s="147"/>
      <c r="P22" s="147"/>
      <c r="Q22" s="147"/>
      <c r="R22" s="148"/>
      <c r="S22" s="152">
        <f>Données!$C$7</f>
        <v>0</v>
      </c>
      <c r="T22" s="153"/>
      <c r="U22" s="153"/>
      <c r="V22" s="153"/>
      <c r="W22" s="153"/>
      <c r="X22" s="153"/>
      <c r="Y22" s="154"/>
      <c r="Z22" s="146">
        <f>Données!$D$7</f>
        <v>0</v>
      </c>
      <c r="AA22" s="147"/>
      <c r="AB22" s="147"/>
      <c r="AC22" s="147"/>
      <c r="AD22" s="147"/>
      <c r="AE22" s="147"/>
      <c r="AF22" s="148"/>
      <c r="AG22" s="146">
        <f>Données!$E$7</f>
        <v>0</v>
      </c>
      <c r="AH22" s="147"/>
      <c r="AI22" s="147"/>
      <c r="AJ22" s="147"/>
      <c r="AK22" s="147"/>
      <c r="AL22" s="147"/>
      <c r="AM22" s="148"/>
      <c r="AN22" s="20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20"/>
      <c r="BK22" s="20"/>
      <c r="BL22" s="20"/>
      <c r="BM22" s="20"/>
      <c r="BN22" s="18"/>
      <c r="BO22" s="19"/>
      <c r="BP22" s="9"/>
      <c r="BQ22" s="9"/>
    </row>
    <row r="23" spans="1:72" x14ac:dyDescent="0.2">
      <c r="A23" s="17"/>
      <c r="B23" s="18"/>
      <c r="C23" s="155">
        <v>200</v>
      </c>
      <c r="D23" s="156"/>
      <c r="E23" s="156"/>
      <c r="F23" s="156"/>
      <c r="G23" s="156"/>
      <c r="H23" s="156"/>
      <c r="I23" s="156"/>
      <c r="J23" s="156"/>
      <c r="K23" s="157"/>
      <c r="L23" s="146">
        <f>Données!$B$8</f>
        <v>0</v>
      </c>
      <c r="M23" s="147"/>
      <c r="N23" s="147"/>
      <c r="O23" s="147"/>
      <c r="P23" s="147"/>
      <c r="Q23" s="147"/>
      <c r="R23" s="148"/>
      <c r="S23" s="152">
        <f>Données!$C$8</f>
        <v>0</v>
      </c>
      <c r="T23" s="153"/>
      <c r="U23" s="153"/>
      <c r="V23" s="153"/>
      <c r="W23" s="153"/>
      <c r="X23" s="153"/>
      <c r="Y23" s="154"/>
      <c r="Z23" s="146">
        <f>Données!$D$8</f>
        <v>0</v>
      </c>
      <c r="AA23" s="147"/>
      <c r="AB23" s="147"/>
      <c r="AC23" s="147"/>
      <c r="AD23" s="147"/>
      <c r="AE23" s="147"/>
      <c r="AF23" s="148"/>
      <c r="AG23" s="146">
        <f>Données!$E$8</f>
        <v>0</v>
      </c>
      <c r="AH23" s="147"/>
      <c r="AI23" s="147"/>
      <c r="AJ23" s="147"/>
      <c r="AK23" s="147"/>
      <c r="AL23" s="147"/>
      <c r="AM23" s="148"/>
      <c r="AN23" s="20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20"/>
      <c r="BK23" s="20"/>
      <c r="BL23" s="20"/>
      <c r="BM23" s="20"/>
      <c r="BN23" s="18"/>
      <c r="BO23" s="19"/>
      <c r="BP23" s="9"/>
      <c r="BQ23" s="9"/>
    </row>
    <row r="24" spans="1:72" x14ac:dyDescent="0.2">
      <c r="A24" s="17"/>
      <c r="B24" s="18"/>
      <c r="C24" s="155">
        <v>250</v>
      </c>
      <c r="D24" s="156"/>
      <c r="E24" s="156"/>
      <c r="F24" s="156"/>
      <c r="G24" s="156"/>
      <c r="H24" s="156"/>
      <c r="I24" s="156"/>
      <c r="J24" s="156"/>
      <c r="K24" s="157"/>
      <c r="L24" s="146">
        <f>Données!$B$9</f>
        <v>0</v>
      </c>
      <c r="M24" s="147"/>
      <c r="N24" s="147"/>
      <c r="O24" s="147"/>
      <c r="P24" s="147"/>
      <c r="Q24" s="147"/>
      <c r="R24" s="148"/>
      <c r="S24" s="152">
        <f>Données!$C$9</f>
        <v>0</v>
      </c>
      <c r="T24" s="153"/>
      <c r="U24" s="153"/>
      <c r="V24" s="153"/>
      <c r="W24" s="153"/>
      <c r="X24" s="153"/>
      <c r="Y24" s="154"/>
      <c r="Z24" s="146">
        <f>Données!$D$9</f>
        <v>0</v>
      </c>
      <c r="AA24" s="147"/>
      <c r="AB24" s="147"/>
      <c r="AC24" s="147"/>
      <c r="AD24" s="147"/>
      <c r="AE24" s="147"/>
      <c r="AF24" s="148"/>
      <c r="AG24" s="146">
        <f>Données!$E$9</f>
        <v>0</v>
      </c>
      <c r="AH24" s="147"/>
      <c r="AI24" s="147"/>
      <c r="AJ24" s="147"/>
      <c r="AK24" s="147"/>
      <c r="AL24" s="147"/>
      <c r="AM24" s="148"/>
      <c r="AN24" s="20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20"/>
      <c r="BK24" s="20"/>
      <c r="BL24" s="20"/>
      <c r="BM24" s="20"/>
      <c r="BN24" s="18"/>
      <c r="BO24" s="19"/>
      <c r="BP24" s="9"/>
      <c r="BQ24" s="9"/>
    </row>
    <row r="25" spans="1:72" x14ac:dyDescent="0.2">
      <c r="A25" s="17"/>
      <c r="B25" s="18"/>
      <c r="C25" s="155">
        <v>315</v>
      </c>
      <c r="D25" s="156"/>
      <c r="E25" s="156"/>
      <c r="F25" s="156"/>
      <c r="G25" s="156"/>
      <c r="H25" s="156"/>
      <c r="I25" s="156"/>
      <c r="J25" s="156"/>
      <c r="K25" s="157"/>
      <c r="L25" s="146">
        <f>Données!$B$10</f>
        <v>0</v>
      </c>
      <c r="M25" s="147"/>
      <c r="N25" s="147"/>
      <c r="O25" s="147"/>
      <c r="P25" s="147"/>
      <c r="Q25" s="147"/>
      <c r="R25" s="148"/>
      <c r="S25" s="152">
        <f>Données!$C$10</f>
        <v>0</v>
      </c>
      <c r="T25" s="153"/>
      <c r="U25" s="153"/>
      <c r="V25" s="153"/>
      <c r="W25" s="153"/>
      <c r="X25" s="153"/>
      <c r="Y25" s="154"/>
      <c r="Z25" s="146">
        <f>Données!$D$10</f>
        <v>0</v>
      </c>
      <c r="AA25" s="147"/>
      <c r="AB25" s="147"/>
      <c r="AC25" s="147"/>
      <c r="AD25" s="147"/>
      <c r="AE25" s="147"/>
      <c r="AF25" s="148"/>
      <c r="AG25" s="146">
        <f>Données!$E$10</f>
        <v>0</v>
      </c>
      <c r="AH25" s="147"/>
      <c r="AI25" s="147"/>
      <c r="AJ25" s="147"/>
      <c r="AK25" s="147"/>
      <c r="AL25" s="147"/>
      <c r="AM25" s="148"/>
      <c r="AN25" s="20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20"/>
      <c r="BK25" s="20"/>
      <c r="BL25" s="20"/>
      <c r="BM25" s="20"/>
      <c r="BN25" s="18"/>
      <c r="BO25" s="19"/>
      <c r="BP25" s="9"/>
      <c r="BQ25" s="9"/>
    </row>
    <row r="26" spans="1:72" x14ac:dyDescent="0.2">
      <c r="A26" s="17"/>
      <c r="B26" s="18"/>
      <c r="C26" s="155">
        <v>400</v>
      </c>
      <c r="D26" s="156"/>
      <c r="E26" s="156"/>
      <c r="F26" s="156"/>
      <c r="G26" s="156"/>
      <c r="H26" s="156"/>
      <c r="I26" s="156"/>
      <c r="J26" s="156"/>
      <c r="K26" s="157"/>
      <c r="L26" s="146">
        <f>Données!$B$11</f>
        <v>0</v>
      </c>
      <c r="M26" s="147"/>
      <c r="N26" s="147"/>
      <c r="O26" s="147"/>
      <c r="P26" s="147"/>
      <c r="Q26" s="147"/>
      <c r="R26" s="148"/>
      <c r="S26" s="152">
        <f>Données!$C$11</f>
        <v>0</v>
      </c>
      <c r="T26" s="153"/>
      <c r="U26" s="153"/>
      <c r="V26" s="153"/>
      <c r="W26" s="153"/>
      <c r="X26" s="153"/>
      <c r="Y26" s="154"/>
      <c r="Z26" s="146">
        <f>Données!$D$11</f>
        <v>0</v>
      </c>
      <c r="AA26" s="147"/>
      <c r="AB26" s="147"/>
      <c r="AC26" s="147"/>
      <c r="AD26" s="147"/>
      <c r="AE26" s="147"/>
      <c r="AF26" s="148"/>
      <c r="AG26" s="146">
        <f>Données!$E$11</f>
        <v>0</v>
      </c>
      <c r="AH26" s="147"/>
      <c r="AI26" s="147"/>
      <c r="AJ26" s="147"/>
      <c r="AK26" s="147"/>
      <c r="AL26" s="147"/>
      <c r="AM26" s="148"/>
      <c r="AN26" s="20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20"/>
      <c r="BK26" s="20"/>
      <c r="BL26" s="20"/>
      <c r="BM26" s="20"/>
      <c r="BN26" s="18"/>
      <c r="BO26" s="19"/>
      <c r="BP26" s="9"/>
      <c r="BQ26" s="9"/>
    </row>
    <row r="27" spans="1:72" x14ac:dyDescent="0.2">
      <c r="A27" s="17"/>
      <c r="B27" s="18"/>
      <c r="C27" s="155">
        <v>500</v>
      </c>
      <c r="D27" s="156"/>
      <c r="E27" s="156"/>
      <c r="F27" s="156"/>
      <c r="G27" s="156"/>
      <c r="H27" s="156"/>
      <c r="I27" s="156"/>
      <c r="J27" s="156"/>
      <c r="K27" s="157"/>
      <c r="L27" s="146">
        <f>Données!$B$12</f>
        <v>0</v>
      </c>
      <c r="M27" s="147"/>
      <c r="N27" s="147"/>
      <c r="O27" s="147"/>
      <c r="P27" s="147"/>
      <c r="Q27" s="147"/>
      <c r="R27" s="148"/>
      <c r="S27" s="152">
        <f>Données!$C$12</f>
        <v>0</v>
      </c>
      <c r="T27" s="153"/>
      <c r="U27" s="153"/>
      <c r="V27" s="153"/>
      <c r="W27" s="153"/>
      <c r="X27" s="153"/>
      <c r="Y27" s="154"/>
      <c r="Z27" s="146">
        <f>Données!$D$12</f>
        <v>0</v>
      </c>
      <c r="AA27" s="147"/>
      <c r="AB27" s="147"/>
      <c r="AC27" s="147"/>
      <c r="AD27" s="147"/>
      <c r="AE27" s="147"/>
      <c r="AF27" s="148"/>
      <c r="AG27" s="146">
        <f>Données!$E$12</f>
        <v>0</v>
      </c>
      <c r="AH27" s="147"/>
      <c r="AI27" s="147"/>
      <c r="AJ27" s="147"/>
      <c r="AK27" s="147"/>
      <c r="AL27" s="147"/>
      <c r="AM27" s="148"/>
      <c r="AN27" s="20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20"/>
      <c r="BK27" s="20"/>
      <c r="BL27" s="20"/>
      <c r="BM27" s="20"/>
      <c r="BN27" s="18"/>
      <c r="BO27" s="19"/>
      <c r="BP27" s="9"/>
      <c r="BQ27" s="9"/>
    </row>
    <row r="28" spans="1:72" x14ac:dyDescent="0.2">
      <c r="A28" s="17"/>
      <c r="B28" s="18"/>
      <c r="C28" s="155">
        <v>630</v>
      </c>
      <c r="D28" s="156"/>
      <c r="E28" s="156"/>
      <c r="F28" s="156"/>
      <c r="G28" s="156"/>
      <c r="H28" s="156"/>
      <c r="I28" s="156"/>
      <c r="J28" s="156"/>
      <c r="K28" s="157"/>
      <c r="L28" s="146">
        <f>Données!$B$13</f>
        <v>0</v>
      </c>
      <c r="M28" s="147"/>
      <c r="N28" s="147"/>
      <c r="O28" s="147"/>
      <c r="P28" s="147"/>
      <c r="Q28" s="147"/>
      <c r="R28" s="148"/>
      <c r="S28" s="152">
        <f>Données!$C$13</f>
        <v>0</v>
      </c>
      <c r="T28" s="153"/>
      <c r="U28" s="153"/>
      <c r="V28" s="153"/>
      <c r="W28" s="153"/>
      <c r="X28" s="153"/>
      <c r="Y28" s="154"/>
      <c r="Z28" s="146">
        <f>Données!$D$13</f>
        <v>0</v>
      </c>
      <c r="AA28" s="147"/>
      <c r="AB28" s="147"/>
      <c r="AC28" s="147"/>
      <c r="AD28" s="147"/>
      <c r="AE28" s="147"/>
      <c r="AF28" s="148"/>
      <c r="AG28" s="146">
        <f>Données!$E$13</f>
        <v>0</v>
      </c>
      <c r="AH28" s="147"/>
      <c r="AI28" s="147"/>
      <c r="AJ28" s="147"/>
      <c r="AK28" s="147"/>
      <c r="AL28" s="147"/>
      <c r="AM28" s="148"/>
      <c r="AN28" s="20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20"/>
      <c r="BK28" s="20"/>
      <c r="BL28" s="20"/>
      <c r="BM28" s="20"/>
      <c r="BN28" s="18"/>
      <c r="BO28" s="19"/>
      <c r="BP28" s="9"/>
      <c r="BQ28" s="9"/>
    </row>
    <row r="29" spans="1:72" x14ac:dyDescent="0.2">
      <c r="A29" s="17"/>
      <c r="B29" s="18"/>
      <c r="C29" s="155">
        <v>800</v>
      </c>
      <c r="D29" s="156"/>
      <c r="E29" s="156"/>
      <c r="F29" s="156"/>
      <c r="G29" s="156"/>
      <c r="H29" s="156"/>
      <c r="I29" s="156"/>
      <c r="J29" s="156"/>
      <c r="K29" s="157"/>
      <c r="L29" s="146">
        <f>Données!$B$14</f>
        <v>0</v>
      </c>
      <c r="M29" s="147"/>
      <c r="N29" s="147"/>
      <c r="O29" s="147"/>
      <c r="P29" s="147"/>
      <c r="Q29" s="147"/>
      <c r="R29" s="148"/>
      <c r="S29" s="152">
        <f>Données!$C$14</f>
        <v>0</v>
      </c>
      <c r="T29" s="153"/>
      <c r="U29" s="153"/>
      <c r="V29" s="153"/>
      <c r="W29" s="153"/>
      <c r="X29" s="153"/>
      <c r="Y29" s="154"/>
      <c r="Z29" s="146">
        <f>Données!$D$14</f>
        <v>0</v>
      </c>
      <c r="AA29" s="147"/>
      <c r="AB29" s="147"/>
      <c r="AC29" s="147"/>
      <c r="AD29" s="147"/>
      <c r="AE29" s="147"/>
      <c r="AF29" s="148"/>
      <c r="AG29" s="146">
        <f>Données!$E$14</f>
        <v>0</v>
      </c>
      <c r="AH29" s="147"/>
      <c r="AI29" s="147"/>
      <c r="AJ29" s="147"/>
      <c r="AK29" s="147"/>
      <c r="AL29" s="147"/>
      <c r="AM29" s="148"/>
      <c r="AN29" s="20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20"/>
      <c r="BK29" s="20"/>
      <c r="BL29" s="20"/>
      <c r="BM29" s="20"/>
      <c r="BN29" s="18"/>
      <c r="BO29" s="19"/>
      <c r="BP29" s="9"/>
      <c r="BQ29" s="9"/>
    </row>
    <row r="30" spans="1:72" x14ac:dyDescent="0.2">
      <c r="A30" s="17"/>
      <c r="B30" s="18"/>
      <c r="C30" s="155">
        <v>1000</v>
      </c>
      <c r="D30" s="156"/>
      <c r="E30" s="156"/>
      <c r="F30" s="156"/>
      <c r="G30" s="156"/>
      <c r="H30" s="156"/>
      <c r="I30" s="156"/>
      <c r="J30" s="156"/>
      <c r="K30" s="157"/>
      <c r="L30" s="146">
        <f>Données!$B$15</f>
        <v>0</v>
      </c>
      <c r="M30" s="147"/>
      <c r="N30" s="147"/>
      <c r="O30" s="147"/>
      <c r="P30" s="147"/>
      <c r="Q30" s="147"/>
      <c r="R30" s="148"/>
      <c r="S30" s="152">
        <f>Données!$C$15</f>
        <v>0</v>
      </c>
      <c r="T30" s="153"/>
      <c r="U30" s="153"/>
      <c r="V30" s="153"/>
      <c r="W30" s="153"/>
      <c r="X30" s="153"/>
      <c r="Y30" s="154"/>
      <c r="Z30" s="146">
        <f>Données!$D$15</f>
        <v>0</v>
      </c>
      <c r="AA30" s="147"/>
      <c r="AB30" s="147"/>
      <c r="AC30" s="147"/>
      <c r="AD30" s="147"/>
      <c r="AE30" s="147"/>
      <c r="AF30" s="148"/>
      <c r="AG30" s="146">
        <f>Données!$E$15</f>
        <v>0</v>
      </c>
      <c r="AH30" s="147"/>
      <c r="AI30" s="147"/>
      <c r="AJ30" s="147"/>
      <c r="AK30" s="147"/>
      <c r="AL30" s="147"/>
      <c r="AM30" s="148"/>
      <c r="AN30" s="20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20"/>
      <c r="BK30" s="20"/>
      <c r="BL30" s="20"/>
      <c r="BM30" s="20"/>
      <c r="BN30" s="18"/>
      <c r="BO30" s="19"/>
      <c r="BP30" s="9"/>
      <c r="BQ30" s="9"/>
    </row>
    <row r="31" spans="1:72" x14ac:dyDescent="0.2">
      <c r="A31" s="17"/>
      <c r="B31" s="18"/>
      <c r="C31" s="155">
        <v>1250</v>
      </c>
      <c r="D31" s="156"/>
      <c r="E31" s="156"/>
      <c r="F31" s="156"/>
      <c r="G31" s="156"/>
      <c r="H31" s="156"/>
      <c r="I31" s="156"/>
      <c r="J31" s="156"/>
      <c r="K31" s="157"/>
      <c r="L31" s="146">
        <f>Données!$B$16</f>
        <v>0</v>
      </c>
      <c r="M31" s="147"/>
      <c r="N31" s="147"/>
      <c r="O31" s="147"/>
      <c r="P31" s="147"/>
      <c r="Q31" s="147"/>
      <c r="R31" s="148"/>
      <c r="S31" s="152">
        <f>Données!$C$16</f>
        <v>0</v>
      </c>
      <c r="T31" s="153"/>
      <c r="U31" s="153"/>
      <c r="V31" s="153"/>
      <c r="W31" s="153"/>
      <c r="X31" s="153"/>
      <c r="Y31" s="154"/>
      <c r="Z31" s="146">
        <f>Données!$D$16</f>
        <v>0</v>
      </c>
      <c r="AA31" s="147"/>
      <c r="AB31" s="147"/>
      <c r="AC31" s="147"/>
      <c r="AD31" s="147"/>
      <c r="AE31" s="147"/>
      <c r="AF31" s="148"/>
      <c r="AG31" s="146">
        <f>Données!$E$16</f>
        <v>0</v>
      </c>
      <c r="AH31" s="147"/>
      <c r="AI31" s="147"/>
      <c r="AJ31" s="147"/>
      <c r="AK31" s="147"/>
      <c r="AL31" s="147"/>
      <c r="AM31" s="148"/>
      <c r="AN31" s="20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20"/>
      <c r="BK31" s="20"/>
      <c r="BL31" s="20"/>
      <c r="BM31" s="20"/>
      <c r="BN31" s="18"/>
      <c r="BO31" s="19"/>
      <c r="BP31" s="9"/>
      <c r="BQ31" s="9"/>
    </row>
    <row r="32" spans="1:72" x14ac:dyDescent="0.2">
      <c r="A32" s="17"/>
      <c r="B32" s="18"/>
      <c r="C32" s="155">
        <v>1600</v>
      </c>
      <c r="D32" s="156"/>
      <c r="E32" s="156"/>
      <c r="F32" s="156"/>
      <c r="G32" s="156"/>
      <c r="H32" s="156"/>
      <c r="I32" s="156"/>
      <c r="J32" s="156"/>
      <c r="K32" s="157"/>
      <c r="L32" s="146">
        <f>Données!$B$17</f>
        <v>0</v>
      </c>
      <c r="M32" s="147"/>
      <c r="N32" s="147"/>
      <c r="O32" s="147"/>
      <c r="P32" s="147"/>
      <c r="Q32" s="147"/>
      <c r="R32" s="148"/>
      <c r="S32" s="152">
        <f>Données!$C$17</f>
        <v>0</v>
      </c>
      <c r="T32" s="153"/>
      <c r="U32" s="153"/>
      <c r="V32" s="153"/>
      <c r="W32" s="153"/>
      <c r="X32" s="153"/>
      <c r="Y32" s="154"/>
      <c r="Z32" s="146">
        <f>Données!$D$17</f>
        <v>0</v>
      </c>
      <c r="AA32" s="147"/>
      <c r="AB32" s="147"/>
      <c r="AC32" s="147"/>
      <c r="AD32" s="147"/>
      <c r="AE32" s="147"/>
      <c r="AF32" s="148"/>
      <c r="AG32" s="146">
        <f>Données!$E$17</f>
        <v>0</v>
      </c>
      <c r="AH32" s="147"/>
      <c r="AI32" s="147"/>
      <c r="AJ32" s="147"/>
      <c r="AK32" s="147"/>
      <c r="AL32" s="147"/>
      <c r="AM32" s="148"/>
      <c r="AN32" s="20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20"/>
      <c r="BK32" s="20"/>
      <c r="BL32" s="20"/>
      <c r="BM32" s="20"/>
      <c r="BN32" s="18"/>
      <c r="BO32" s="19"/>
      <c r="BP32" s="9"/>
      <c r="BQ32" s="9"/>
    </row>
    <row r="33" spans="1:69" x14ac:dyDescent="0.2">
      <c r="A33" s="17"/>
      <c r="B33" s="18"/>
      <c r="C33" s="155">
        <v>2000</v>
      </c>
      <c r="D33" s="156"/>
      <c r="E33" s="156"/>
      <c r="F33" s="156"/>
      <c r="G33" s="156"/>
      <c r="H33" s="156"/>
      <c r="I33" s="156"/>
      <c r="J33" s="156"/>
      <c r="K33" s="157"/>
      <c r="L33" s="146">
        <f>Données!$B$18</f>
        <v>0</v>
      </c>
      <c r="M33" s="147"/>
      <c r="N33" s="147"/>
      <c r="O33" s="147"/>
      <c r="P33" s="147"/>
      <c r="Q33" s="147"/>
      <c r="R33" s="148"/>
      <c r="S33" s="152">
        <f>Données!$C$18</f>
        <v>0</v>
      </c>
      <c r="T33" s="153"/>
      <c r="U33" s="153"/>
      <c r="V33" s="153"/>
      <c r="W33" s="153"/>
      <c r="X33" s="153"/>
      <c r="Y33" s="154"/>
      <c r="Z33" s="146">
        <f>Données!$D$18</f>
        <v>0</v>
      </c>
      <c r="AA33" s="147"/>
      <c r="AB33" s="147"/>
      <c r="AC33" s="147"/>
      <c r="AD33" s="147"/>
      <c r="AE33" s="147"/>
      <c r="AF33" s="148"/>
      <c r="AG33" s="146">
        <f>Données!$E$18</f>
        <v>0</v>
      </c>
      <c r="AH33" s="147"/>
      <c r="AI33" s="147"/>
      <c r="AJ33" s="147"/>
      <c r="AK33" s="147"/>
      <c r="AL33" s="147"/>
      <c r="AM33" s="148"/>
      <c r="AN33" s="20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20"/>
      <c r="BK33" s="20"/>
      <c r="BL33" s="20"/>
      <c r="BM33" s="20"/>
      <c r="BN33" s="18"/>
      <c r="BO33" s="19"/>
      <c r="BP33" s="9"/>
      <c r="BQ33" s="9"/>
    </row>
    <row r="34" spans="1:69" x14ac:dyDescent="0.2">
      <c r="A34" s="17"/>
      <c r="B34" s="18"/>
      <c r="C34" s="155">
        <v>2500</v>
      </c>
      <c r="D34" s="156"/>
      <c r="E34" s="156"/>
      <c r="F34" s="156"/>
      <c r="G34" s="156"/>
      <c r="H34" s="156"/>
      <c r="I34" s="156"/>
      <c r="J34" s="156"/>
      <c r="K34" s="157"/>
      <c r="L34" s="146">
        <f>Données!$B$19</f>
        <v>0</v>
      </c>
      <c r="M34" s="147"/>
      <c r="N34" s="147"/>
      <c r="O34" s="147"/>
      <c r="P34" s="147"/>
      <c r="Q34" s="147"/>
      <c r="R34" s="148"/>
      <c r="S34" s="152">
        <f>Données!$C$19</f>
        <v>0</v>
      </c>
      <c r="T34" s="153"/>
      <c r="U34" s="153"/>
      <c r="V34" s="153"/>
      <c r="W34" s="153"/>
      <c r="X34" s="153"/>
      <c r="Y34" s="154"/>
      <c r="Z34" s="146">
        <f>Données!$D$19</f>
        <v>0</v>
      </c>
      <c r="AA34" s="147"/>
      <c r="AB34" s="147"/>
      <c r="AC34" s="147"/>
      <c r="AD34" s="147"/>
      <c r="AE34" s="147"/>
      <c r="AF34" s="148"/>
      <c r="AG34" s="146">
        <f>Données!$E$19</f>
        <v>0</v>
      </c>
      <c r="AH34" s="147"/>
      <c r="AI34" s="147"/>
      <c r="AJ34" s="147"/>
      <c r="AK34" s="147"/>
      <c r="AL34" s="147"/>
      <c r="AM34" s="148"/>
      <c r="AN34" s="20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20"/>
      <c r="BK34" s="20"/>
      <c r="BL34" s="20"/>
      <c r="BM34" s="20"/>
      <c r="BN34" s="18"/>
      <c r="BO34" s="19"/>
      <c r="BP34" s="9"/>
      <c r="BQ34" s="9"/>
    </row>
    <row r="35" spans="1:69" x14ac:dyDescent="0.2">
      <c r="A35" s="17"/>
      <c r="B35" s="18"/>
      <c r="C35" s="155">
        <v>3150</v>
      </c>
      <c r="D35" s="156"/>
      <c r="E35" s="156"/>
      <c r="F35" s="156"/>
      <c r="G35" s="156"/>
      <c r="H35" s="156"/>
      <c r="I35" s="156"/>
      <c r="J35" s="156"/>
      <c r="K35" s="157"/>
      <c r="L35" s="146">
        <f>Données!$B$20</f>
        <v>0</v>
      </c>
      <c r="M35" s="147"/>
      <c r="N35" s="147"/>
      <c r="O35" s="147"/>
      <c r="P35" s="147"/>
      <c r="Q35" s="147"/>
      <c r="R35" s="148"/>
      <c r="S35" s="152">
        <f>Données!$C$20</f>
        <v>0</v>
      </c>
      <c r="T35" s="153"/>
      <c r="U35" s="153"/>
      <c r="V35" s="153"/>
      <c r="W35" s="153"/>
      <c r="X35" s="153"/>
      <c r="Y35" s="154"/>
      <c r="Z35" s="146">
        <f>Données!$D$20</f>
        <v>0</v>
      </c>
      <c r="AA35" s="147"/>
      <c r="AB35" s="147"/>
      <c r="AC35" s="147"/>
      <c r="AD35" s="147"/>
      <c r="AE35" s="147"/>
      <c r="AF35" s="148"/>
      <c r="AG35" s="146">
        <f>Données!$E$20</f>
        <v>0</v>
      </c>
      <c r="AH35" s="147"/>
      <c r="AI35" s="147"/>
      <c r="AJ35" s="147"/>
      <c r="AK35" s="147"/>
      <c r="AL35" s="147"/>
      <c r="AM35" s="148"/>
      <c r="AN35" s="20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20"/>
      <c r="BK35" s="20"/>
      <c r="BL35" s="20"/>
      <c r="BM35" s="20"/>
      <c r="BN35" s="18"/>
      <c r="BO35" s="19"/>
      <c r="BP35" s="9"/>
      <c r="BQ35" s="9"/>
    </row>
    <row r="36" spans="1:69" x14ac:dyDescent="0.2">
      <c r="A36" s="17"/>
      <c r="B36" s="18"/>
      <c r="C36" s="155">
        <v>4000</v>
      </c>
      <c r="D36" s="156"/>
      <c r="E36" s="156"/>
      <c r="F36" s="156"/>
      <c r="G36" s="156"/>
      <c r="H36" s="156"/>
      <c r="I36" s="156"/>
      <c r="J36" s="156"/>
      <c r="K36" s="157"/>
      <c r="L36" s="146">
        <f>Données!$B$21</f>
        <v>0</v>
      </c>
      <c r="M36" s="147"/>
      <c r="N36" s="147"/>
      <c r="O36" s="147"/>
      <c r="P36" s="147"/>
      <c r="Q36" s="147"/>
      <c r="R36" s="148"/>
      <c r="S36" s="152">
        <f>Données!$C$21</f>
        <v>0</v>
      </c>
      <c r="T36" s="153"/>
      <c r="U36" s="153"/>
      <c r="V36" s="153"/>
      <c r="W36" s="153"/>
      <c r="X36" s="153"/>
      <c r="Y36" s="154"/>
      <c r="Z36" s="146">
        <f>Données!$D$21</f>
        <v>0</v>
      </c>
      <c r="AA36" s="147"/>
      <c r="AB36" s="147"/>
      <c r="AC36" s="147"/>
      <c r="AD36" s="147"/>
      <c r="AE36" s="147"/>
      <c r="AF36" s="148"/>
      <c r="AG36" s="146">
        <f>Données!$E$21</f>
        <v>0</v>
      </c>
      <c r="AH36" s="147"/>
      <c r="AI36" s="147"/>
      <c r="AJ36" s="147"/>
      <c r="AK36" s="147"/>
      <c r="AL36" s="147"/>
      <c r="AM36" s="148"/>
      <c r="AN36" s="20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20"/>
      <c r="BK36" s="20"/>
      <c r="BL36" s="20"/>
      <c r="BM36" s="20"/>
      <c r="BN36" s="18"/>
      <c r="BO36" s="19"/>
      <c r="BP36" s="9"/>
      <c r="BQ36" s="9"/>
    </row>
    <row r="37" spans="1:69" x14ac:dyDescent="0.2">
      <c r="A37" s="17"/>
      <c r="B37" s="18"/>
      <c r="C37" s="144">
        <v>5000</v>
      </c>
      <c r="D37" s="159"/>
      <c r="E37" s="159"/>
      <c r="F37" s="159"/>
      <c r="G37" s="159"/>
      <c r="H37" s="159"/>
      <c r="I37" s="159"/>
      <c r="J37" s="159"/>
      <c r="K37" s="160"/>
      <c r="L37" s="149">
        <f>Données!$B$22</f>
        <v>0</v>
      </c>
      <c r="M37" s="150"/>
      <c r="N37" s="150"/>
      <c r="O37" s="150"/>
      <c r="P37" s="150"/>
      <c r="Q37" s="150"/>
      <c r="R37" s="151"/>
      <c r="S37" s="161">
        <f>Données!$C$22</f>
        <v>0</v>
      </c>
      <c r="T37" s="162"/>
      <c r="U37" s="162"/>
      <c r="V37" s="162"/>
      <c r="W37" s="162"/>
      <c r="X37" s="162"/>
      <c r="Y37" s="163"/>
      <c r="Z37" s="149">
        <f>Données!$D$22</f>
        <v>0</v>
      </c>
      <c r="AA37" s="150"/>
      <c r="AB37" s="150"/>
      <c r="AC37" s="150"/>
      <c r="AD37" s="150"/>
      <c r="AE37" s="150"/>
      <c r="AF37" s="151"/>
      <c r="AG37" s="149">
        <f>Données!$E$22</f>
        <v>0</v>
      </c>
      <c r="AH37" s="150"/>
      <c r="AI37" s="150"/>
      <c r="AJ37" s="150"/>
      <c r="AK37" s="150"/>
      <c r="AL37" s="150"/>
      <c r="AM37" s="151"/>
      <c r="AN37" s="20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20"/>
      <c r="BK37" s="20"/>
      <c r="BL37" s="20"/>
      <c r="BM37" s="20"/>
      <c r="BN37" s="18"/>
      <c r="BO37" s="19"/>
      <c r="BP37" s="9"/>
      <c r="BQ37" s="9"/>
    </row>
    <row r="38" spans="1:69" x14ac:dyDescent="0.2">
      <c r="A38" s="17"/>
      <c r="B38" s="18"/>
      <c r="C38" s="63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9"/>
      <c r="BP38" s="9"/>
      <c r="BQ38" s="9"/>
    </row>
    <row r="39" spans="1:69" x14ac:dyDescent="0.2">
      <c r="A39" s="17"/>
      <c r="B39" s="18"/>
      <c r="C39" s="63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9"/>
      <c r="BP39" s="9"/>
      <c r="BQ39" s="9"/>
    </row>
    <row r="40" spans="1:69" x14ac:dyDescent="0.2">
      <c r="A40" s="17"/>
      <c r="B40" s="18"/>
      <c r="C40" s="158" t="str">
        <f>Données!$D$35</f>
        <v xml:space="preserve">Volume de la salle réverbérante: </v>
      </c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19">
        <f>Données!$E$35</f>
        <v>0</v>
      </c>
      <c r="V40" s="119"/>
      <c r="W40" s="119"/>
      <c r="X40" s="119"/>
      <c r="Y40" s="119"/>
      <c r="Z40" s="80" t="str">
        <f>IF(Données!$D$35=" "," ",Données!$F$35)</f>
        <v>m³</v>
      </c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9"/>
      <c r="BP40" s="9"/>
      <c r="BQ40" s="9"/>
    </row>
    <row r="41" spans="1:69" x14ac:dyDescent="0.2">
      <c r="A41" s="17"/>
      <c r="B41" s="18"/>
      <c r="C41" s="158" t="str">
        <f>Données!$D$34</f>
        <v>Surface:</v>
      </c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100">
        <f>Données!$E$34</f>
        <v>0</v>
      </c>
      <c r="V41" s="100"/>
      <c r="W41" s="100"/>
      <c r="X41" s="100"/>
      <c r="Y41" s="100"/>
      <c r="Z41" s="80" t="str">
        <f>IF(Données!$D$34=" "," ",Données!$F$34)</f>
        <v>m²</v>
      </c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9"/>
      <c r="BP41" s="9"/>
      <c r="BQ41" s="9"/>
    </row>
    <row r="42" spans="1:69" x14ac:dyDescent="0.2">
      <c r="A42" s="17"/>
      <c r="B42" s="18"/>
      <c r="C42" s="158" t="str">
        <f>Données!$D$33</f>
        <v xml:space="preserve">Température: </v>
      </c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119">
        <f>Données!$E$33</f>
        <v>0</v>
      </c>
      <c r="V42" s="119"/>
      <c r="W42" s="119"/>
      <c r="X42" s="119"/>
      <c r="Y42" s="119"/>
      <c r="Z42" s="80" t="str">
        <f>IF(Données!$D$33=" "," ",Données!$F$33)</f>
        <v>°C</v>
      </c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9"/>
      <c r="BP42" s="9"/>
      <c r="BQ42" s="9"/>
    </row>
    <row r="43" spans="1:69" x14ac:dyDescent="0.2">
      <c r="A43" s="17"/>
      <c r="B43" s="18"/>
      <c r="C43" s="158" t="str">
        <f>Données!$D$32</f>
        <v xml:space="preserve">Humidité relative: </v>
      </c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118">
        <f>Données!$E$32</f>
        <v>0</v>
      </c>
      <c r="V43" s="118"/>
      <c r="W43" s="118"/>
      <c r="X43" s="118"/>
      <c r="Y43" s="118"/>
      <c r="Z43" s="80" t="str">
        <f>IF(Données!$D$32=" "," ",Données!$F$32)</f>
        <v>%</v>
      </c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9"/>
      <c r="BP43" s="9"/>
    </row>
    <row r="44" spans="1:69" x14ac:dyDescent="0.2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9"/>
      <c r="BP44" s="9"/>
      <c r="BQ44" s="9"/>
    </row>
    <row r="45" spans="1:69" x14ac:dyDescent="0.2">
      <c r="A45" s="136">
        <f>Données!$B$55</f>
        <v>0</v>
      </c>
      <c r="B45" s="137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  <c r="BJ45" s="137"/>
      <c r="BK45" s="137"/>
      <c r="BL45" s="137"/>
      <c r="BM45" s="137"/>
      <c r="BN45" s="137"/>
      <c r="BO45" s="138"/>
      <c r="BP45" s="9"/>
      <c r="BQ45" s="9"/>
    </row>
    <row r="46" spans="1:69" x14ac:dyDescent="0.2">
      <c r="A46" s="136"/>
      <c r="B46" s="137"/>
      <c r="C46" s="137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  <c r="BI46" s="137"/>
      <c r="BJ46" s="137"/>
      <c r="BK46" s="137"/>
      <c r="BL46" s="137"/>
      <c r="BM46" s="137"/>
      <c r="BN46" s="137"/>
      <c r="BO46" s="138"/>
      <c r="BP46" s="9"/>
      <c r="BQ46" s="9"/>
    </row>
    <row r="47" spans="1:69" x14ac:dyDescent="0.2">
      <c r="A47" s="136"/>
      <c r="B47" s="137"/>
      <c r="C47" s="137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8"/>
      <c r="BP47" s="9"/>
      <c r="BQ47" s="9"/>
    </row>
    <row r="48" spans="1:69" x14ac:dyDescent="0.2">
      <c r="A48" s="136"/>
      <c r="B48" s="137"/>
      <c r="C48" s="137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  <c r="BI48" s="137"/>
      <c r="BJ48" s="137"/>
      <c r="BK48" s="137"/>
      <c r="BL48" s="137"/>
      <c r="BM48" s="137"/>
      <c r="BN48" s="137"/>
      <c r="BO48" s="138"/>
      <c r="BP48" s="9"/>
      <c r="BQ48" s="9"/>
    </row>
    <row r="49" spans="1:69" x14ac:dyDescent="0.2">
      <c r="A49" s="136"/>
      <c r="B49" s="137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137"/>
      <c r="BO49" s="138"/>
      <c r="BP49" s="9"/>
      <c r="BQ49" s="9"/>
    </row>
    <row r="50" spans="1:69" x14ac:dyDescent="0.2">
      <c r="A50" s="136"/>
      <c r="B50" s="137"/>
      <c r="C50" s="137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137"/>
      <c r="T50" s="137"/>
      <c r="U50" s="137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  <c r="BI50" s="137"/>
      <c r="BJ50" s="137"/>
      <c r="BK50" s="137"/>
      <c r="BL50" s="137"/>
      <c r="BM50" s="137"/>
      <c r="BN50" s="137"/>
      <c r="BO50" s="138"/>
      <c r="BP50" s="9"/>
      <c r="BQ50" s="9"/>
    </row>
    <row r="51" spans="1:69" x14ac:dyDescent="0.2">
      <c r="A51" s="136"/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37"/>
      <c r="BF51" s="137"/>
      <c r="BG51" s="137"/>
      <c r="BH51" s="137"/>
      <c r="BI51" s="137"/>
      <c r="BJ51" s="137"/>
      <c r="BK51" s="137"/>
      <c r="BL51" s="137"/>
      <c r="BM51" s="137"/>
      <c r="BN51" s="137"/>
      <c r="BO51" s="138"/>
      <c r="BP51" s="9"/>
      <c r="BQ51" s="9"/>
    </row>
    <row r="52" spans="1:69" x14ac:dyDescent="0.2">
      <c r="A52" s="136"/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  <c r="BI52" s="137"/>
      <c r="BJ52" s="137"/>
      <c r="BK52" s="137"/>
      <c r="BL52" s="137"/>
      <c r="BM52" s="137"/>
      <c r="BN52" s="137"/>
      <c r="BO52" s="138"/>
      <c r="BP52" s="9"/>
      <c r="BQ52" s="9"/>
    </row>
    <row r="53" spans="1:69" x14ac:dyDescent="0.2">
      <c r="A53" s="136"/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  <c r="Q53" s="137"/>
      <c r="R53" s="137"/>
      <c r="S53" s="137"/>
      <c r="T53" s="137"/>
      <c r="U53" s="137"/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H53" s="137"/>
      <c r="BI53" s="137"/>
      <c r="BJ53" s="137"/>
      <c r="BK53" s="137"/>
      <c r="BL53" s="137"/>
      <c r="BM53" s="137"/>
      <c r="BN53" s="137"/>
      <c r="BO53" s="138"/>
      <c r="BP53" s="9"/>
      <c r="BQ53" s="9"/>
    </row>
    <row r="54" spans="1:69" x14ac:dyDescent="0.2">
      <c r="A54" s="136"/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  <c r="BI54" s="137"/>
      <c r="BJ54" s="137"/>
      <c r="BK54" s="137"/>
      <c r="BL54" s="137"/>
      <c r="BM54" s="137"/>
      <c r="BN54" s="137"/>
      <c r="BO54" s="138"/>
      <c r="BP54" s="9"/>
      <c r="BQ54" s="9"/>
    </row>
    <row r="55" spans="1:69" x14ac:dyDescent="0.2">
      <c r="A55" s="136"/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  <c r="BJ55" s="137"/>
      <c r="BK55" s="137"/>
      <c r="BL55" s="137"/>
      <c r="BM55" s="137"/>
      <c r="BN55" s="137"/>
      <c r="BO55" s="138"/>
      <c r="BP55" s="9"/>
      <c r="BQ55" s="9"/>
    </row>
    <row r="56" spans="1:69" x14ac:dyDescent="0.2">
      <c r="A56" s="139">
        <f>Données!$A$54</f>
        <v>0</v>
      </c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11">
        <f>Données!$B$54</f>
        <v>0</v>
      </c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  <c r="BI56" s="111"/>
      <c r="BJ56" s="111"/>
      <c r="BK56" s="111"/>
      <c r="BL56" s="111"/>
      <c r="BM56" s="111"/>
      <c r="BN56" s="111"/>
      <c r="BO56" s="116"/>
      <c r="BP56" s="9"/>
      <c r="BQ56" s="9"/>
    </row>
    <row r="57" spans="1:69" x14ac:dyDescent="0.2">
      <c r="A57" s="62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9"/>
      <c r="BQ57" s="9"/>
    </row>
    <row r="58" spans="1:69" x14ac:dyDescent="0.2">
      <c r="A58" s="62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2"/>
      <c r="AY58" s="62"/>
      <c r="AZ58" s="62"/>
      <c r="BA58" s="62"/>
      <c r="BB58" s="62"/>
      <c r="BC58" s="62"/>
      <c r="BD58" s="62"/>
      <c r="BE58" s="62"/>
      <c r="BF58" s="62"/>
      <c r="BG58" s="62"/>
      <c r="BH58" s="62"/>
      <c r="BI58" s="62"/>
      <c r="BJ58" s="62"/>
      <c r="BK58" s="62"/>
      <c r="BL58" s="62"/>
      <c r="BM58" s="62"/>
      <c r="BN58" s="62"/>
      <c r="BO58" s="62"/>
      <c r="BP58" s="9"/>
      <c r="BQ58" s="9"/>
    </row>
    <row r="59" spans="1:69" x14ac:dyDescent="0.2">
      <c r="A59" s="62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  <c r="BI59" s="62"/>
      <c r="BJ59" s="62"/>
      <c r="BK59" s="62"/>
      <c r="BL59" s="62"/>
      <c r="BM59" s="62"/>
      <c r="BN59" s="62"/>
      <c r="BO59" s="62"/>
      <c r="BP59" s="9"/>
      <c r="BQ59" s="9"/>
    </row>
    <row r="60" spans="1:69" x14ac:dyDescent="0.2">
      <c r="A60" s="62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9"/>
      <c r="BQ60" s="9"/>
    </row>
    <row r="61" spans="1:69" x14ac:dyDescent="0.2">
      <c r="A61" s="62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9"/>
      <c r="BQ61" s="9"/>
    </row>
    <row r="62" spans="1:69" x14ac:dyDescent="0.2">
      <c r="A62" s="62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9"/>
      <c r="BQ62" s="9"/>
    </row>
    <row r="63" spans="1:69" x14ac:dyDescent="0.2">
      <c r="A63" s="62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9"/>
      <c r="BQ63" s="9"/>
    </row>
    <row r="64" spans="1:69" x14ac:dyDescent="0.2">
      <c r="A64" s="62"/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9"/>
      <c r="BQ64" s="9"/>
    </row>
    <row r="65" spans="1:69" x14ac:dyDescent="0.2">
      <c r="A65" s="62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9"/>
      <c r="BQ65" s="9"/>
    </row>
    <row r="66" spans="1:69" x14ac:dyDescent="0.2">
      <c r="A66" s="62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9"/>
      <c r="BQ66" s="9"/>
    </row>
    <row r="67" spans="1:69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spans="1:69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spans="1: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spans="1:69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spans="1:69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spans="1:69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spans="1:69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spans="1:69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spans="1:69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spans="1:69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spans="1:69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spans="1:69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spans="1:6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spans="1:69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spans="1:69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spans="1:69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spans="1:69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</sheetData>
  <mergeCells count="129">
    <mergeCell ref="A3:BO3"/>
    <mergeCell ref="A4:BO4"/>
    <mergeCell ref="A1:BO2"/>
    <mergeCell ref="AG19:AM19"/>
    <mergeCell ref="C15:K15"/>
    <mergeCell ref="C16:K16"/>
    <mergeCell ref="C17:K17"/>
    <mergeCell ref="C18:K18"/>
    <mergeCell ref="C19:K19"/>
    <mergeCell ref="Z16:AF16"/>
    <mergeCell ref="S15:Y15"/>
    <mergeCell ref="S16:Y16"/>
    <mergeCell ref="AG20:AM20"/>
    <mergeCell ref="AG16:AM16"/>
    <mergeCell ref="AG15:AM15"/>
    <mergeCell ref="AG17:AM17"/>
    <mergeCell ref="AG18:AM18"/>
    <mergeCell ref="L26:R26"/>
    <mergeCell ref="L24:R24"/>
    <mergeCell ref="C26:K26"/>
    <mergeCell ref="S21:Y21"/>
    <mergeCell ref="Z15:AF15"/>
    <mergeCell ref="S18:Y18"/>
    <mergeCell ref="S19:Y19"/>
    <mergeCell ref="S20:Y20"/>
    <mergeCell ref="Z17:AF17"/>
    <mergeCell ref="S17:Y17"/>
    <mergeCell ref="C21:K21"/>
    <mergeCell ref="C22:K22"/>
    <mergeCell ref="C23:K23"/>
    <mergeCell ref="C24:K24"/>
    <mergeCell ref="C25:K25"/>
    <mergeCell ref="L25:R25"/>
    <mergeCell ref="C20:K20"/>
    <mergeCell ref="L29:R29"/>
    <mergeCell ref="C35:K35"/>
    <mergeCell ref="C33:K33"/>
    <mergeCell ref="C34:K34"/>
    <mergeCell ref="L34:R34"/>
    <mergeCell ref="L35:R35"/>
    <mergeCell ref="C27:K27"/>
    <mergeCell ref="C28:K28"/>
    <mergeCell ref="L27:R27"/>
    <mergeCell ref="L28:R28"/>
    <mergeCell ref="C43:T43"/>
    <mergeCell ref="C37:K37"/>
    <mergeCell ref="C40:T40"/>
    <mergeCell ref="C41:T41"/>
    <mergeCell ref="C42:T42"/>
    <mergeCell ref="S37:Y37"/>
    <mergeCell ref="U40:Y40"/>
    <mergeCell ref="U41:Y41"/>
    <mergeCell ref="U42:Y42"/>
    <mergeCell ref="U43:Y43"/>
    <mergeCell ref="C36:K36"/>
    <mergeCell ref="C29:K29"/>
    <mergeCell ref="C30:K30"/>
    <mergeCell ref="C31:K31"/>
    <mergeCell ref="C32:K32"/>
    <mergeCell ref="L36:R36"/>
    <mergeCell ref="L30:R30"/>
    <mergeCell ref="L31:R31"/>
    <mergeCell ref="L32:R32"/>
    <mergeCell ref="L33:R33"/>
    <mergeCell ref="S22:Y22"/>
    <mergeCell ref="S23:Y23"/>
    <mergeCell ref="S24:Y24"/>
    <mergeCell ref="S25:Y25"/>
    <mergeCell ref="S26:Y26"/>
    <mergeCell ref="S27:Y27"/>
    <mergeCell ref="S28:Y28"/>
    <mergeCell ref="S29:Y29"/>
    <mergeCell ref="S30:Y30"/>
    <mergeCell ref="S36:Y36"/>
    <mergeCell ref="Z18:AF18"/>
    <mergeCell ref="Z19:AF19"/>
    <mergeCell ref="Z20:AF20"/>
    <mergeCell ref="Z21:AF21"/>
    <mergeCell ref="Z22:AF22"/>
    <mergeCell ref="Z23:AF23"/>
    <mergeCell ref="Z24:AF24"/>
    <mergeCell ref="Z31:AF31"/>
    <mergeCell ref="S31:Y31"/>
    <mergeCell ref="Z32:AF32"/>
    <mergeCell ref="Z25:AF25"/>
    <mergeCell ref="Z26:AF26"/>
    <mergeCell ref="Z27:AF27"/>
    <mergeCell ref="Z28:AF28"/>
    <mergeCell ref="S35:Y35"/>
    <mergeCell ref="S32:Y32"/>
    <mergeCell ref="S33:Y33"/>
    <mergeCell ref="S34:Y34"/>
    <mergeCell ref="Z37:AF37"/>
    <mergeCell ref="AG21:AM21"/>
    <mergeCell ref="AG22:AM22"/>
    <mergeCell ref="AG33:AM33"/>
    <mergeCell ref="AG34:AM34"/>
    <mergeCell ref="AG27:AM27"/>
    <mergeCell ref="AG28:AM28"/>
    <mergeCell ref="AG29:AM29"/>
    <mergeCell ref="AG30:AM30"/>
    <mergeCell ref="AG35:AM35"/>
    <mergeCell ref="AG37:AM37"/>
    <mergeCell ref="AG31:AM31"/>
    <mergeCell ref="AG32:AM32"/>
    <mergeCell ref="AG23:AM23"/>
    <mergeCell ref="AG24:AM24"/>
    <mergeCell ref="AG25:AM25"/>
    <mergeCell ref="AG26:AM26"/>
    <mergeCell ref="L21:R21"/>
    <mergeCell ref="L22:R22"/>
    <mergeCell ref="L23:R23"/>
    <mergeCell ref="AG36:AM36"/>
    <mergeCell ref="Z33:AF33"/>
    <mergeCell ref="Z34:AF34"/>
    <mergeCell ref="Z35:AF35"/>
    <mergeCell ref="Z36:AF36"/>
    <mergeCell ref="Z29:AF29"/>
    <mergeCell ref="Z30:AF30"/>
    <mergeCell ref="A45:BO55"/>
    <mergeCell ref="A56:L56"/>
    <mergeCell ref="M56:BO56"/>
    <mergeCell ref="L15:R15"/>
    <mergeCell ref="L16:R16"/>
    <mergeCell ref="L17:R17"/>
    <mergeCell ref="L37:R37"/>
    <mergeCell ref="L18:R18"/>
    <mergeCell ref="L19:R19"/>
    <mergeCell ref="L20:R20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Y55"/>
  <sheetViews>
    <sheetView workbookViewId="0"/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2.8554687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5" ht="14.25" x14ac:dyDescent="0.25">
      <c r="A1" s="84" t="s">
        <v>28</v>
      </c>
      <c r="B1" s="55" t="s">
        <v>18</v>
      </c>
      <c r="C1" s="50" t="s">
        <v>15</v>
      </c>
      <c r="D1" s="51" t="s">
        <v>16</v>
      </c>
      <c r="E1" s="51" t="s">
        <v>17</v>
      </c>
      <c r="H1" s="48"/>
      <c r="I1" s="48"/>
      <c r="J1" s="48"/>
      <c r="K1" s="49"/>
      <c r="M1" s="46"/>
      <c r="N1" s="46"/>
      <c r="O1" s="46"/>
      <c r="P1" s="46"/>
      <c r="Q1" s="46"/>
      <c r="R1" s="47"/>
      <c r="T1" s="48"/>
      <c r="U1" s="48"/>
      <c r="V1" s="48"/>
      <c r="W1" s="48"/>
      <c r="X1" s="48"/>
      <c r="Y1" s="49"/>
    </row>
    <row r="2" spans="1:25" x14ac:dyDescent="0.2">
      <c r="B2" s="67"/>
      <c r="C2" s="21"/>
      <c r="D2" s="68"/>
      <c r="E2" s="69"/>
      <c r="H2" s="52"/>
      <c r="I2" s="52"/>
      <c r="J2" s="8"/>
      <c r="K2" s="53"/>
      <c r="L2" s="53"/>
    </row>
    <row r="3" spans="1:25" x14ac:dyDescent="0.2">
      <c r="A3">
        <v>63</v>
      </c>
      <c r="B3" s="70"/>
      <c r="C3" s="22"/>
      <c r="D3" s="71"/>
      <c r="E3" s="72"/>
      <c r="H3" s="52"/>
      <c r="I3" s="52"/>
      <c r="J3" s="8"/>
      <c r="K3" s="53"/>
      <c r="L3" s="53"/>
    </row>
    <row r="4" spans="1:25" x14ac:dyDescent="0.2">
      <c r="B4" s="70"/>
      <c r="C4" s="22"/>
      <c r="D4" s="71"/>
      <c r="E4" s="72"/>
      <c r="H4" s="52"/>
      <c r="I4" s="52"/>
      <c r="J4" s="8"/>
      <c r="K4" s="53"/>
      <c r="L4" s="53"/>
    </row>
    <row r="5" spans="1:25" x14ac:dyDescent="0.2">
      <c r="B5" s="70"/>
      <c r="C5" s="22"/>
      <c r="D5" s="71"/>
      <c r="E5" s="72"/>
      <c r="H5" s="52"/>
      <c r="I5" s="52"/>
      <c r="J5" s="8"/>
      <c r="K5" s="53"/>
      <c r="L5" s="53"/>
    </row>
    <row r="6" spans="1:25" x14ac:dyDescent="0.2">
      <c r="A6">
        <v>125</v>
      </c>
      <c r="B6" s="70"/>
      <c r="C6" s="22"/>
      <c r="D6" s="71"/>
      <c r="E6" s="72"/>
      <c r="H6" s="52"/>
      <c r="I6" s="52"/>
      <c r="J6" s="8"/>
      <c r="K6" s="53"/>
      <c r="L6" s="53"/>
    </row>
    <row r="7" spans="1:25" x14ac:dyDescent="0.2">
      <c r="B7" s="70"/>
      <c r="C7" s="22"/>
      <c r="D7" s="71"/>
      <c r="E7" s="72"/>
      <c r="H7" s="52"/>
      <c r="I7" s="52"/>
      <c r="J7" s="54"/>
      <c r="K7" s="53"/>
      <c r="L7" s="53"/>
    </row>
    <row r="8" spans="1:25" x14ac:dyDescent="0.2">
      <c r="B8" s="70"/>
      <c r="C8" s="22"/>
      <c r="D8" s="71"/>
      <c r="E8" s="72"/>
      <c r="H8" s="52"/>
      <c r="I8" s="52"/>
      <c r="J8" s="53"/>
      <c r="K8" s="53"/>
      <c r="L8" s="53"/>
    </row>
    <row r="9" spans="1:25" x14ac:dyDescent="0.2">
      <c r="A9">
        <v>250</v>
      </c>
      <c r="B9" s="70"/>
      <c r="C9" s="22"/>
      <c r="D9" s="71"/>
      <c r="E9" s="72"/>
      <c r="H9" s="52"/>
      <c r="I9" s="52"/>
      <c r="J9" s="53"/>
      <c r="K9" s="53"/>
      <c r="L9" s="53"/>
    </row>
    <row r="10" spans="1:25" x14ac:dyDescent="0.2">
      <c r="B10" s="70"/>
      <c r="C10" s="22"/>
      <c r="D10" s="71"/>
      <c r="E10" s="72"/>
      <c r="H10" s="52"/>
      <c r="I10" s="52"/>
      <c r="J10" s="53"/>
      <c r="K10" s="53"/>
      <c r="L10" s="53"/>
    </row>
    <row r="11" spans="1:25" x14ac:dyDescent="0.2">
      <c r="B11" s="70"/>
      <c r="C11" s="22"/>
      <c r="D11" s="71"/>
      <c r="E11" s="72"/>
      <c r="H11" s="52"/>
      <c r="I11" s="52"/>
      <c r="J11" s="53"/>
      <c r="K11" s="53"/>
      <c r="L11" s="53"/>
      <c r="T11" s="10"/>
      <c r="U11" s="10"/>
    </row>
    <row r="12" spans="1:25" x14ac:dyDescent="0.2">
      <c r="A12">
        <v>500</v>
      </c>
      <c r="B12" s="70"/>
      <c r="C12" s="22"/>
      <c r="D12" s="71"/>
      <c r="E12" s="72"/>
      <c r="H12" s="52"/>
      <c r="I12" s="52"/>
      <c r="J12" s="53"/>
      <c r="K12" s="53"/>
      <c r="L12" s="53"/>
    </row>
    <row r="13" spans="1:25" x14ac:dyDescent="0.2">
      <c r="B13" s="70"/>
      <c r="C13" s="22"/>
      <c r="D13" s="71"/>
      <c r="E13" s="72"/>
      <c r="H13" s="52"/>
      <c r="I13" s="52"/>
      <c r="J13" s="53"/>
      <c r="K13" s="53"/>
      <c r="L13" s="53"/>
    </row>
    <row r="14" spans="1:25" x14ac:dyDescent="0.2">
      <c r="B14" s="70"/>
      <c r="C14" s="22"/>
      <c r="D14" s="71"/>
      <c r="E14" s="72"/>
      <c r="H14" s="52"/>
      <c r="I14" s="52"/>
      <c r="J14" s="53"/>
      <c r="K14" s="53"/>
      <c r="L14" s="53"/>
    </row>
    <row r="15" spans="1:25" x14ac:dyDescent="0.2">
      <c r="A15">
        <v>1000</v>
      </c>
      <c r="B15" s="70"/>
      <c r="C15" s="22"/>
      <c r="D15" s="71"/>
      <c r="E15" s="72"/>
      <c r="H15" s="52"/>
      <c r="I15" s="52"/>
      <c r="J15" s="53"/>
      <c r="K15" s="53"/>
      <c r="L15" s="53"/>
    </row>
    <row r="16" spans="1:25" x14ac:dyDescent="0.2">
      <c r="B16" s="70"/>
      <c r="C16" s="22"/>
      <c r="D16" s="71"/>
      <c r="E16" s="72"/>
      <c r="H16" s="52"/>
      <c r="I16" s="52"/>
      <c r="J16" s="53"/>
      <c r="K16" s="53"/>
      <c r="L16" s="53"/>
    </row>
    <row r="17" spans="1:24" x14ac:dyDescent="0.2">
      <c r="B17" s="70"/>
      <c r="C17" s="22"/>
      <c r="D17" s="71"/>
      <c r="E17" s="72"/>
      <c r="H17" s="52"/>
      <c r="I17" s="52"/>
      <c r="J17" s="53"/>
      <c r="K17" s="53"/>
      <c r="L17" s="53"/>
    </row>
    <row r="18" spans="1:24" x14ac:dyDescent="0.2">
      <c r="A18">
        <v>2000</v>
      </c>
      <c r="B18" s="70"/>
      <c r="C18" s="22"/>
      <c r="D18" s="71"/>
      <c r="E18" s="72"/>
      <c r="H18" s="52"/>
      <c r="I18" s="52"/>
      <c r="J18" s="53"/>
      <c r="K18" s="53"/>
      <c r="L18" s="53"/>
    </row>
    <row r="19" spans="1:24" x14ac:dyDescent="0.2">
      <c r="B19" s="70"/>
      <c r="C19" s="22"/>
      <c r="D19" s="71"/>
      <c r="E19" s="72"/>
      <c r="H19" s="52"/>
      <c r="I19" s="52"/>
      <c r="J19" s="53"/>
      <c r="K19" s="53"/>
      <c r="L19" s="53"/>
    </row>
    <row r="20" spans="1:24" x14ac:dyDescent="0.2">
      <c r="B20" s="70"/>
      <c r="C20" s="22"/>
      <c r="D20" s="71"/>
      <c r="E20" s="72"/>
      <c r="H20" s="52"/>
      <c r="I20" s="52"/>
      <c r="J20" s="53"/>
      <c r="K20" s="53"/>
      <c r="L20" s="53"/>
    </row>
    <row r="21" spans="1:24" x14ac:dyDescent="0.2">
      <c r="A21">
        <v>4000</v>
      </c>
      <c r="B21" s="70"/>
      <c r="C21" s="22"/>
      <c r="D21" s="71"/>
      <c r="E21" s="72"/>
      <c r="H21" s="52"/>
      <c r="I21" s="52"/>
      <c r="J21" s="53"/>
      <c r="K21" s="53"/>
      <c r="L21" s="53"/>
    </row>
    <row r="22" spans="1:24" x14ac:dyDescent="0.2">
      <c r="B22" s="73"/>
      <c r="C22" s="23"/>
      <c r="D22" s="74"/>
      <c r="E22" s="75"/>
      <c r="H22" s="52"/>
      <c r="I22" s="52"/>
      <c r="J22" s="53"/>
      <c r="K22" s="53"/>
      <c r="L22" s="53"/>
    </row>
    <row r="23" spans="1:24" x14ac:dyDescent="0.2">
      <c r="C23" s="6"/>
      <c r="D23" s="12"/>
      <c r="E23" s="12"/>
      <c r="F23" s="12"/>
      <c r="G23" s="12"/>
      <c r="H23" s="12"/>
      <c r="I23" s="12"/>
    </row>
    <row r="24" spans="1:24" x14ac:dyDescent="0.2">
      <c r="D24" s="12"/>
      <c r="E24" s="12"/>
      <c r="F24" s="12"/>
      <c r="G24" s="12"/>
      <c r="H24" s="12"/>
      <c r="I24" s="12"/>
    </row>
    <row r="25" spans="1:24" x14ac:dyDescent="0.2">
      <c r="D25" s="12"/>
      <c r="E25" s="12"/>
      <c r="F25" s="12"/>
      <c r="G25" s="12"/>
      <c r="H25" s="12"/>
      <c r="I25" s="12"/>
    </row>
    <row r="26" spans="1:24" x14ac:dyDescent="0.2">
      <c r="D26" s="12"/>
      <c r="E26" s="12"/>
      <c r="F26" s="12"/>
      <c r="G26" s="12"/>
      <c r="H26" s="12"/>
      <c r="I26" s="12"/>
    </row>
    <row r="27" spans="1:24" x14ac:dyDescent="0.2">
      <c r="D27" s="12"/>
      <c r="E27" s="12"/>
      <c r="F27" s="12"/>
      <c r="G27" s="12"/>
      <c r="H27" s="12"/>
      <c r="I27" s="12"/>
    </row>
    <row r="28" spans="1:24" x14ac:dyDescent="0.2">
      <c r="D28" s="12"/>
      <c r="E28" s="12"/>
      <c r="F28" s="12"/>
      <c r="G28" s="12"/>
      <c r="H28" s="12"/>
      <c r="I28" s="12"/>
    </row>
    <row r="29" spans="1:24" x14ac:dyDescent="0.2">
      <c r="D29" s="12"/>
      <c r="E29" s="12"/>
      <c r="F29" s="12"/>
      <c r="G29" s="12"/>
      <c r="H29" s="12"/>
      <c r="I29" s="12"/>
    </row>
    <row r="30" spans="1:24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spans="1:24" x14ac:dyDescent="0.2">
      <c r="A31" s="32" t="s">
        <v>20</v>
      </c>
      <c r="B31" s="32"/>
      <c r="C31" s="32"/>
      <c r="D31" s="84" t="s">
        <v>31</v>
      </c>
      <c r="E31" s="33"/>
      <c r="F31" s="32"/>
      <c r="G31" s="32"/>
      <c r="H31" s="32"/>
      <c r="I31" s="56"/>
      <c r="J31" s="56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spans="1:24" x14ac:dyDescent="0.2">
      <c r="A32" t="s">
        <v>3</v>
      </c>
      <c r="B32" t="s">
        <v>7</v>
      </c>
      <c r="D32" s="85" t="s">
        <v>26</v>
      </c>
      <c r="E32" s="31"/>
      <c r="F32" s="58" t="s">
        <v>8</v>
      </c>
      <c r="G32" s="34"/>
      <c r="I32" s="57"/>
      <c r="J32" s="53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spans="1:24" x14ac:dyDescent="0.2">
      <c r="A33" s="29" t="s">
        <v>29</v>
      </c>
      <c r="B33" s="28"/>
      <c r="D33" s="86" t="s">
        <v>27</v>
      </c>
      <c r="E33" s="65"/>
      <c r="F33" s="59" t="s">
        <v>9</v>
      </c>
      <c r="G33" s="34"/>
      <c r="I33" s="57"/>
      <c r="J33" s="53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spans="1:24" x14ac:dyDescent="0.2">
      <c r="A34" t="s">
        <v>30</v>
      </c>
      <c r="B34" s="28"/>
      <c r="D34" s="87" t="s">
        <v>40</v>
      </c>
      <c r="E34" s="66"/>
      <c r="F34" s="60" t="s">
        <v>10</v>
      </c>
      <c r="G34" s="34"/>
      <c r="I34" s="57"/>
      <c r="J34" s="53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spans="1:24" x14ac:dyDescent="0.2">
      <c r="A35" s="27"/>
      <c r="B35" s="28"/>
      <c r="C35" s="77" t="s">
        <v>21</v>
      </c>
      <c r="D35" s="88" t="s">
        <v>39</v>
      </c>
      <c r="E35" s="64"/>
      <c r="F35" s="61" t="s">
        <v>11</v>
      </c>
      <c r="G35" s="34"/>
    </row>
    <row r="36" spans="1:24" x14ac:dyDescent="0.2">
      <c r="A36" s="27"/>
      <c r="B36" s="28"/>
      <c r="C36" s="77" t="s">
        <v>22</v>
      </c>
      <c r="D36" s="44"/>
      <c r="E36" s="44"/>
      <c r="F36" s="44"/>
      <c r="G36" s="54"/>
    </row>
    <row r="37" spans="1:24" x14ac:dyDescent="0.2">
      <c r="C37" s="77"/>
      <c r="F37" s="32" t="s">
        <v>34</v>
      </c>
      <c r="G37" s="4"/>
      <c r="H37" s="8"/>
      <c r="K37" s="3"/>
      <c r="L37" s="3"/>
      <c r="M37" s="3"/>
      <c r="N37" s="3"/>
      <c r="O37" s="3"/>
      <c r="P37" s="3"/>
      <c r="Q37" s="3"/>
    </row>
    <row r="38" spans="1:24" x14ac:dyDescent="0.2">
      <c r="C38" s="77"/>
      <c r="E38" s="26"/>
      <c r="F38" s="7" t="s">
        <v>6</v>
      </c>
      <c r="G38" s="4"/>
      <c r="H38" s="54"/>
    </row>
    <row r="39" spans="1:24" x14ac:dyDescent="0.2">
      <c r="C39" s="77"/>
      <c r="E39" s="24"/>
      <c r="F39" t="s">
        <v>4</v>
      </c>
      <c r="G39" s="4"/>
      <c r="H39" s="54"/>
    </row>
    <row r="40" spans="1:24" x14ac:dyDescent="0.2">
      <c r="E40" s="25"/>
      <c r="F40" t="s">
        <v>5</v>
      </c>
      <c r="G40" s="41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1:24" x14ac:dyDescent="0.2"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8" spans="1:24" x14ac:dyDescent="0.2">
      <c r="A48" s="30"/>
      <c r="B48" s="76" t="s">
        <v>33</v>
      </c>
    </row>
    <row r="49" spans="1:4" x14ac:dyDescent="0.2">
      <c r="A49" s="8" t="s">
        <v>13</v>
      </c>
      <c r="B49" s="28"/>
    </row>
    <row r="53" spans="1:4" x14ac:dyDescent="0.2">
      <c r="A53" s="16" t="s">
        <v>14</v>
      </c>
      <c r="B53" s="27"/>
    </row>
    <row r="54" spans="1:4" x14ac:dyDescent="0.2">
      <c r="A54" s="89"/>
      <c r="B54" s="25"/>
      <c r="C54" s="78" t="s">
        <v>23</v>
      </c>
    </row>
    <row r="55" spans="1:4" x14ac:dyDescent="0.2">
      <c r="A55" s="16" t="s">
        <v>32</v>
      </c>
      <c r="B55" s="24"/>
      <c r="C55" s="15"/>
      <c r="D55" s="15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Rapport d'essai</vt:lpstr>
      <vt:lpstr>Table Résultat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2006-09-05T13:23:57Z</cp:lastPrinted>
  <dcterms:created xsi:type="dcterms:W3CDTF">2004-04-23T07:36:03Z</dcterms:created>
  <dcterms:modified xsi:type="dcterms:W3CDTF">2013-07-24T12:11:50Z</dcterms:modified>
</cp:coreProperties>
</file>