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Table correction BdF" sheetId="3" r:id="rId3"/>
    <sheet name="Données" sheetId="4" r:id="rId4"/>
  </sheets>
  <calcPr calcId="145621"/>
  <fileRecoveryPr repairLoad="1"/>
</workbook>
</file>

<file path=xl/calcChain.xml><?xml version="1.0" encoding="utf-8"?>
<calcChain xmlns="http://schemas.openxmlformats.org/spreadsheetml/2006/main">
  <c r="BL25" i="3" l="1"/>
  <c r="BF25" i="3"/>
  <c r="AZ25" i="3"/>
  <c r="AT25" i="3"/>
  <c r="AN25" i="3"/>
  <c r="AH25" i="3"/>
  <c r="AB25" i="3"/>
  <c r="V25" i="3"/>
  <c r="P25" i="3"/>
  <c r="J25" i="3"/>
  <c r="BL24" i="3"/>
  <c r="BF24" i="3"/>
  <c r="AZ24" i="3"/>
  <c r="AT24" i="3"/>
  <c r="AN24" i="3"/>
  <c r="AH24" i="3"/>
  <c r="AB24" i="3"/>
  <c r="V24" i="3"/>
  <c r="P24" i="3"/>
  <c r="J24" i="3"/>
  <c r="BL23" i="3"/>
  <c r="BF23" i="3"/>
  <c r="AZ23" i="3"/>
  <c r="AT23" i="3"/>
  <c r="AN23" i="3"/>
  <c r="AH23" i="3"/>
  <c r="AB23" i="3"/>
  <c r="V23" i="3"/>
  <c r="P23" i="3"/>
  <c r="J23" i="3"/>
  <c r="BL22" i="3"/>
  <c r="BF22" i="3"/>
  <c r="AZ22" i="3"/>
  <c r="AT22" i="3"/>
  <c r="AN22" i="3"/>
  <c r="AH22" i="3"/>
  <c r="AB22" i="3"/>
  <c r="V22" i="3"/>
  <c r="P22" i="3"/>
  <c r="J22" i="3"/>
  <c r="BL21" i="3"/>
  <c r="BF21" i="3"/>
  <c r="AZ21" i="3"/>
  <c r="AT21" i="3"/>
  <c r="AN21" i="3"/>
  <c r="AH21" i="3"/>
  <c r="AB21" i="3"/>
  <c r="V21" i="3"/>
  <c r="P21" i="3"/>
  <c r="J21" i="3"/>
  <c r="BL20" i="3"/>
  <c r="BF20" i="3"/>
  <c r="AZ20" i="3"/>
  <c r="AT20" i="3"/>
  <c r="AN20" i="3"/>
  <c r="AH20" i="3"/>
  <c r="AB20" i="3"/>
  <c r="V20" i="3"/>
  <c r="P20" i="3"/>
  <c r="J20" i="3"/>
  <c r="BL19" i="3"/>
  <c r="BF19" i="3"/>
  <c r="AZ19" i="3"/>
  <c r="AT19" i="3"/>
  <c r="AN19" i="3"/>
  <c r="AH19" i="3"/>
  <c r="AB19" i="3"/>
  <c r="V19" i="3"/>
  <c r="P19" i="3"/>
  <c r="J19" i="3"/>
  <c r="BL18" i="3"/>
  <c r="BF18" i="3"/>
  <c r="AZ18" i="3"/>
  <c r="AT18" i="3"/>
  <c r="AN18" i="3"/>
  <c r="AH18" i="3"/>
  <c r="AB18" i="3"/>
  <c r="V18" i="3"/>
  <c r="P18" i="3"/>
  <c r="J18" i="3"/>
  <c r="BL17" i="3"/>
  <c r="BF17" i="3"/>
  <c r="AZ17" i="3"/>
  <c r="AT17" i="3"/>
  <c r="AN17" i="3"/>
  <c r="AH17" i="3"/>
  <c r="AB17" i="3"/>
  <c r="V17" i="3"/>
  <c r="P17" i="3"/>
  <c r="J17" i="3"/>
  <c r="BL16" i="3"/>
  <c r="BF16" i="3"/>
  <c r="AZ16" i="3"/>
  <c r="AT16" i="3"/>
  <c r="AN16" i="3"/>
  <c r="AH16" i="3"/>
  <c r="AB16" i="3"/>
  <c r="V16" i="3"/>
  <c r="P16" i="3"/>
  <c r="J16" i="3"/>
  <c r="BL15" i="3"/>
  <c r="BF15" i="3"/>
  <c r="AZ15" i="3"/>
  <c r="AT15" i="3"/>
  <c r="AN15" i="3"/>
  <c r="AH15" i="3"/>
  <c r="AB15" i="3"/>
  <c r="V15" i="3"/>
  <c r="P15" i="3"/>
  <c r="J15" i="3"/>
  <c r="BL14" i="3"/>
  <c r="BF14" i="3"/>
  <c r="AZ14" i="3"/>
  <c r="AT14" i="3"/>
  <c r="AN14" i="3"/>
  <c r="AH14" i="3"/>
  <c r="AB14" i="3"/>
  <c r="V14" i="3"/>
  <c r="P14" i="3"/>
  <c r="J14" i="3"/>
  <c r="BL13" i="3"/>
  <c r="BF13" i="3"/>
  <c r="AZ13" i="3"/>
  <c r="AT13" i="3"/>
  <c r="AN13" i="3"/>
  <c r="AH13" i="3"/>
  <c r="AB13" i="3"/>
  <c r="V13" i="3"/>
  <c r="P13" i="3"/>
  <c r="J13" i="3"/>
  <c r="BL12" i="3"/>
  <c r="BF12" i="3"/>
  <c r="AZ12" i="3"/>
  <c r="AT12" i="3"/>
  <c r="AN12" i="3"/>
  <c r="AH12" i="3"/>
  <c r="AB12" i="3"/>
  <c r="V12" i="3"/>
  <c r="P12" i="3"/>
  <c r="J12" i="3"/>
  <c r="BL11" i="3"/>
  <c r="BF11" i="3"/>
  <c r="AZ11" i="3"/>
  <c r="AT11" i="3"/>
  <c r="AN11" i="3"/>
  <c r="AH11" i="3"/>
  <c r="AB11" i="3"/>
  <c r="V11" i="3"/>
  <c r="P11" i="3"/>
  <c r="J11" i="3"/>
  <c r="BL10" i="3"/>
  <c r="BF10" i="3"/>
  <c r="AZ10" i="3"/>
  <c r="AT10" i="3"/>
  <c r="AN10" i="3"/>
  <c r="AH10" i="3"/>
  <c r="AB10" i="3"/>
  <c r="V10" i="3"/>
  <c r="P10" i="3"/>
  <c r="J10" i="3"/>
  <c r="BL9" i="3"/>
  <c r="BF9" i="3"/>
  <c r="AZ9" i="3"/>
  <c r="AT9" i="3"/>
  <c r="AN9" i="3"/>
  <c r="AH9" i="3"/>
  <c r="AB9" i="3"/>
  <c r="V9" i="3"/>
  <c r="P9" i="3"/>
  <c r="J9" i="3"/>
  <c r="BL8" i="3"/>
  <c r="BF8" i="3"/>
  <c r="AZ8" i="3"/>
  <c r="AT8" i="3"/>
  <c r="AN8" i="3"/>
  <c r="AH8" i="3"/>
  <c r="AB8" i="3"/>
  <c r="V8" i="3"/>
  <c r="P8" i="3"/>
  <c r="J8" i="3"/>
  <c r="BL7" i="3"/>
  <c r="BF7" i="3"/>
  <c r="AZ7" i="3"/>
  <c r="AT7" i="3"/>
  <c r="AN7" i="3"/>
  <c r="AH7" i="3"/>
  <c r="AB7" i="3"/>
  <c r="V7" i="3"/>
  <c r="P7" i="3"/>
  <c r="J7" i="3"/>
  <c r="BL6" i="3"/>
  <c r="BF6" i="3"/>
  <c r="AZ6" i="3"/>
  <c r="AT6" i="3"/>
  <c r="AN6" i="3"/>
  <c r="AH6" i="3"/>
  <c r="AB6" i="3"/>
  <c r="V6" i="3"/>
  <c r="P6" i="3"/>
  <c r="J6" i="3"/>
  <c r="BL5" i="3"/>
  <c r="BF5" i="3"/>
  <c r="AZ5" i="3"/>
  <c r="AT5" i="3"/>
  <c r="AN5" i="3"/>
  <c r="AH5" i="3"/>
  <c r="AB5" i="3"/>
  <c r="V5" i="3"/>
  <c r="P5" i="3"/>
  <c r="J5" i="3"/>
  <c r="Q60" i="2"/>
  <c r="A60" i="2"/>
  <c r="A46" i="2"/>
  <c r="U44" i="2"/>
  <c r="BH43" i="2"/>
  <c r="U43" i="2"/>
  <c r="BH42" i="2"/>
  <c r="U42" i="2"/>
  <c r="BH41" i="2"/>
  <c r="U41" i="2"/>
  <c r="AR38" i="2"/>
  <c r="AL38" i="2"/>
  <c r="AF38" i="2"/>
  <c r="Y38" i="2"/>
  <c r="R38" i="2"/>
  <c r="L38" i="2"/>
  <c r="AR37" i="2"/>
  <c r="AL37" i="2"/>
  <c r="AF37" i="2"/>
  <c r="Y37" i="2"/>
  <c r="R37" i="2"/>
  <c r="L37" i="2"/>
  <c r="AR36" i="2"/>
  <c r="AL36" i="2"/>
  <c r="AF36" i="2"/>
  <c r="Y36" i="2"/>
  <c r="R36" i="2"/>
  <c r="L36" i="2"/>
  <c r="AR35" i="2"/>
  <c r="AL35" i="2"/>
  <c r="AF35" i="2"/>
  <c r="Y35" i="2"/>
  <c r="R35" i="2"/>
  <c r="L35" i="2"/>
  <c r="AR34" i="2"/>
  <c r="AL34" i="2"/>
  <c r="AF34" i="2"/>
  <c r="Y34" i="2"/>
  <c r="R34" i="2"/>
  <c r="L34" i="2"/>
  <c r="AR33" i="2"/>
  <c r="AL33" i="2"/>
  <c r="AF33" i="2"/>
  <c r="Y33" i="2"/>
  <c r="R33" i="2"/>
  <c r="L33" i="2"/>
  <c r="AR32" i="2"/>
  <c r="AL32" i="2"/>
  <c r="AF32" i="2"/>
  <c r="Y32" i="2"/>
  <c r="R32" i="2"/>
  <c r="L32" i="2"/>
  <c r="AR31" i="2"/>
  <c r="AL31" i="2"/>
  <c r="AF31" i="2"/>
  <c r="Y31" i="2"/>
  <c r="R31" i="2"/>
  <c r="L31" i="2"/>
  <c r="AR30" i="2"/>
  <c r="AL30" i="2"/>
  <c r="AF30" i="2"/>
  <c r="Y30" i="2"/>
  <c r="R30" i="2"/>
  <c r="L30" i="2"/>
  <c r="AR29" i="2"/>
  <c r="AL29" i="2"/>
  <c r="AF29" i="2"/>
  <c r="Y29" i="2"/>
  <c r="R29" i="2"/>
  <c r="L29" i="2"/>
  <c r="AR28" i="2"/>
  <c r="AL28" i="2"/>
  <c r="AF28" i="2"/>
  <c r="Y28" i="2"/>
  <c r="R28" i="2"/>
  <c r="L28" i="2"/>
  <c r="AR27" i="2"/>
  <c r="AL27" i="2"/>
  <c r="AF27" i="2"/>
  <c r="Y27" i="2"/>
  <c r="R27" i="2"/>
  <c r="L27" i="2"/>
  <c r="AR26" i="2"/>
  <c r="AL26" i="2"/>
  <c r="AF26" i="2"/>
  <c r="Y26" i="2"/>
  <c r="R26" i="2"/>
  <c r="L26" i="2"/>
  <c r="AR25" i="2"/>
  <c r="AL25" i="2"/>
  <c r="AF25" i="2"/>
  <c r="Y25" i="2"/>
  <c r="R25" i="2"/>
  <c r="L25" i="2"/>
  <c r="AR24" i="2"/>
  <c r="AL24" i="2"/>
  <c r="AF24" i="2"/>
  <c r="Y24" i="2"/>
  <c r="R24" i="2"/>
  <c r="L24" i="2"/>
  <c r="AR23" i="2"/>
  <c r="AL23" i="2"/>
  <c r="AF23" i="2"/>
  <c r="Y23" i="2"/>
  <c r="R23" i="2"/>
  <c r="L23" i="2"/>
  <c r="AR22" i="2"/>
  <c r="AL22" i="2"/>
  <c r="AF22" i="2"/>
  <c r="Y22" i="2"/>
  <c r="R22" i="2"/>
  <c r="L22" i="2"/>
  <c r="AR21" i="2"/>
  <c r="AL21" i="2"/>
  <c r="AF21" i="2"/>
  <c r="Y21" i="2"/>
  <c r="R21" i="2"/>
  <c r="L21" i="2"/>
  <c r="AR20" i="2"/>
  <c r="AL20" i="2"/>
  <c r="AF20" i="2"/>
  <c r="Y20" i="2"/>
  <c r="R20" i="2"/>
  <c r="L20" i="2"/>
  <c r="AR19" i="2"/>
  <c r="AL19" i="2"/>
  <c r="AF19" i="2"/>
  <c r="Y19" i="2"/>
  <c r="R19" i="2"/>
  <c r="L19" i="2"/>
  <c r="AR18" i="2"/>
  <c r="AL18" i="2"/>
  <c r="AF18" i="2"/>
  <c r="Y18" i="2"/>
  <c r="R18" i="2"/>
  <c r="L18" i="2"/>
  <c r="AK13" i="2"/>
  <c r="AC13" i="2"/>
  <c r="AC12" i="2"/>
  <c r="AY7" i="2"/>
  <c r="O7" i="2"/>
  <c r="K7" i="2"/>
  <c r="AI61" i="1"/>
  <c r="E61" i="1"/>
  <c r="Q59" i="1"/>
  <c r="A59" i="1"/>
  <c r="A58" i="1"/>
  <c r="AY54" i="1"/>
  <c r="O54" i="1"/>
  <c r="K54" i="1"/>
  <c r="D51" i="1"/>
  <c r="D50" i="1"/>
  <c r="D49" i="1"/>
  <c r="J47" i="1"/>
  <c r="I47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P22" i="1"/>
  <c r="P21" i="1"/>
  <c r="P20" i="1"/>
  <c r="P19" i="1"/>
  <c r="AI18" i="1"/>
  <c r="P18" i="1"/>
  <c r="P17" i="1"/>
  <c r="P16" i="1"/>
  <c r="P11" i="1"/>
  <c r="P9" i="1"/>
  <c r="P8" i="1"/>
  <c r="P7" i="1"/>
  <c r="P6" i="1"/>
  <c r="BE5" i="1"/>
  <c r="P5" i="1"/>
</calcChain>
</file>

<file path=xl/sharedStrings.xml><?xml version="1.0" encoding="utf-8"?>
<sst xmlns="http://schemas.openxmlformats.org/spreadsheetml/2006/main" count="278" uniqueCount="112">
  <si>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</si>
  <si>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</si>
  <si>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</si>
  <si>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</si>
  <si>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</si>
  <si>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</si>
  <si>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</si>
  <si>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</si>
  <si>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</si>
  <si>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</si>
  <si>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</si>
  <si>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</si>
  <si>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</si>
  <si>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</si>
  <si>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</si>
  <si>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t>L2</t>
  </si>
  <si>
    <t>T</t>
  </si>
  <si>
    <t>Corr.</t>
  </si>
  <si>
    <t>[s]</t>
  </si>
  <si>
    <t>Hz</t>
  </si>
  <si>
    <t>Lb</t>
  </si>
  <si>
    <t>ISO,ÖNORM, etc</t>
  </si>
  <si>
    <t>ResultTable Edit-Zellen</t>
  </si>
  <si>
    <t>Result/Report Edit-Zellen</t>
  </si>
  <si>
    <t>Report Edit-Zellen</t>
  </si>
  <si>
    <t>BGN / Result Edit-Zellen</t>
  </si>
  <si>
    <t>°C</t>
  </si>
  <si>
    <t>%</t>
  </si>
  <si>
    <r>
      <t>kg/m</t>
    </r>
    <r>
      <rPr>
        <vertAlign val="superscript"/>
        <sz val="6.5"/>
        <rFont val="Arial"/>
        <family val="2"/>
      </rPr>
      <t>2</t>
    </r>
  </si>
  <si>
    <r>
      <t>m</t>
    </r>
    <r>
      <rPr>
        <vertAlign val="superscript"/>
        <sz val="6.5"/>
        <rFont val="Arial"/>
        <family val="2"/>
      </rPr>
      <t>3</t>
    </r>
  </si>
  <si>
    <t>m³</t>
  </si>
  <si>
    <t>kg/m²</t>
  </si>
  <si>
    <t xml:space="preserve">Client: </t>
  </si>
  <si>
    <t>Date:</t>
  </si>
  <si>
    <t xml:space="preserve">Signature: </t>
  </si>
  <si>
    <t>Inscriptions</t>
  </si>
  <si>
    <r>
      <t>C</t>
    </r>
    <r>
      <rPr>
        <vertAlign val="subscript"/>
        <sz val="7"/>
        <rFont val="Arial"/>
        <family val="2"/>
      </rPr>
      <t>l,50-2500</t>
    </r>
    <r>
      <rPr>
        <sz val="7"/>
        <rFont val="Arial"/>
      </rPr>
      <t xml:space="preserve">    </t>
    </r>
    <r>
      <rPr>
        <vertAlign val="subscript"/>
        <sz val="8.5"/>
        <rFont val="Arial"/>
        <family val="2"/>
      </rPr>
      <t xml:space="preserve"> </t>
    </r>
    <r>
      <rPr>
        <sz val="7"/>
        <rFont val="Arial"/>
      </rPr>
      <t>=</t>
    </r>
  </si>
  <si>
    <r>
      <t>L</t>
    </r>
    <r>
      <rPr>
        <vertAlign val="subscript"/>
        <sz val="7.5"/>
        <rFont val="Arial"/>
        <family val="2"/>
      </rPr>
      <t>n,w</t>
    </r>
    <r>
      <rPr>
        <sz val="7.5"/>
        <rFont val="Arial"/>
      </rPr>
      <t>(CI) =</t>
    </r>
  </si>
  <si>
    <r>
      <t>L</t>
    </r>
    <r>
      <rPr>
        <vertAlign val="subscript"/>
        <sz val="7.5"/>
        <rFont val="Arial"/>
        <family val="2"/>
      </rPr>
      <t>n</t>
    </r>
  </si>
  <si>
    <r>
      <t>L</t>
    </r>
    <r>
      <rPr>
        <vertAlign val="subscript"/>
        <sz val="8"/>
        <rFont val="Arial"/>
        <family val="2"/>
      </rPr>
      <t>n</t>
    </r>
  </si>
  <si>
    <t>s</t>
  </si>
  <si>
    <t xml:space="preserve">Constructeur: </t>
  </si>
  <si>
    <t xml:space="preserve">Identification salle test: </t>
  </si>
  <si>
    <t xml:space="preserve">Specimen test monté par: </t>
  </si>
  <si>
    <t xml:space="preserve">Identification produit: </t>
  </si>
  <si>
    <t xml:space="preserve">Description du specimen: </t>
  </si>
  <si>
    <t xml:space="preserve">Masse par unité de surface: </t>
  </si>
  <si>
    <t>Temps de traitement:</t>
  </si>
  <si>
    <t xml:space="preserve">Humidité de l'air: </t>
  </si>
  <si>
    <t>Volume salle de réception:</t>
  </si>
  <si>
    <t xml:space="preserve">Date du test: </t>
  </si>
  <si>
    <t>Fréquence</t>
  </si>
  <si>
    <t>Somme des déviations défavorables :</t>
  </si>
  <si>
    <t>Déviation défavorable Max :</t>
  </si>
  <si>
    <t>dB à</t>
  </si>
  <si>
    <t xml:space="preserve"> Dév. Déf</t>
  </si>
  <si>
    <t xml:space="preserve">Température: </t>
  </si>
  <si>
    <t>Légende:</t>
  </si>
  <si>
    <t>Courbe référence</t>
  </si>
  <si>
    <t>Etat</t>
  </si>
  <si>
    <t>Dév Déf</t>
  </si>
  <si>
    <t>Volume salle, désignation</t>
  </si>
  <si>
    <t>Descriptions état</t>
  </si>
  <si>
    <t>Courbe référence décallée</t>
  </si>
  <si>
    <t xml:space="preserve">Température:  </t>
  </si>
  <si>
    <t>à x Hz</t>
  </si>
  <si>
    <t>Signature</t>
  </si>
  <si>
    <t>Remarques</t>
  </si>
  <si>
    <t>Mesurage en laboratoire de la transmission des bruits de chocs par les planchers</t>
  </si>
  <si>
    <t xml:space="preserve">Fabricant: </t>
  </si>
  <si>
    <t xml:space="preserve">Identification pièce test: </t>
  </si>
  <si>
    <t xml:space="preserve">Echantillon test monté par: </t>
  </si>
  <si>
    <t xml:space="preserve">Description de l'échantillon: </t>
  </si>
  <si>
    <t>Évaluation selon ISO 717-2</t>
  </si>
  <si>
    <t>Évaluation basée sur des résultats de mesure obtenus en laboratoire
par bandes d'un tiers d'octave, par une méthode d'expertise.</t>
  </si>
  <si>
    <t>Évaluation sellonISO 717-2</t>
  </si>
  <si>
    <t>Déviation défavorable max. :</t>
  </si>
  <si>
    <t>Volume de la salle de réception:</t>
  </si>
  <si>
    <t>Table de correction du bruit de fond</t>
  </si>
  <si>
    <t>Gamme de fréquences selon la courbe</t>
  </si>
  <si>
    <t>tiers d'octave</t>
  </si>
  <si>
    <t>Aperçu des niveaux de bruit</t>
  </si>
  <si>
    <t xml:space="preserve">Volume de la salle d'émission: </t>
  </si>
  <si>
    <r>
      <t>m</t>
    </r>
    <r>
      <rPr>
        <vertAlign val="superscript"/>
        <sz val="8"/>
        <rFont val="Arial"/>
        <family val="2"/>
      </rPr>
      <t>3</t>
    </r>
  </si>
  <si>
    <t>L2k</t>
  </si>
  <si>
    <t>D</t>
  </si>
  <si>
    <t>LE</t>
  </si>
  <si>
    <t>LHW</t>
  </si>
  <si>
    <t>L</t>
  </si>
  <si>
    <t>Lb:       Niveau du bruit de fond</t>
  </si>
  <si>
    <t>L2:       Bruit aérien salle de réception.</t>
  </si>
  <si>
    <t>L2k:     Correction bruit de fond salle de réception aérien.</t>
  </si>
  <si>
    <t>D:         Isolement acoustique entre deux pièces.</t>
  </si>
  <si>
    <t>L:         Bruit de la machine à choc salle de réception corrigé.</t>
  </si>
  <si>
    <t>Corr:   Valeurs de correction</t>
  </si>
  <si>
    <t>R'</t>
  </si>
  <si>
    <t>Lek</t>
  </si>
  <si>
    <t>Corr2</t>
  </si>
  <si>
    <t>Niveaux du bruit de choc normalisés selon ISO 10140-3</t>
  </si>
  <si>
    <t>kPa</t>
  </si>
  <si>
    <t>Pression d'air:</t>
  </si>
  <si>
    <t>ISO 10140-3</t>
  </si>
  <si>
    <t>≥</t>
  </si>
  <si>
    <t>≤</t>
  </si>
  <si>
    <t>&lt;</t>
  </si>
  <si>
    <t>Status Sign</t>
  </si>
  <si>
    <t>Li</t>
  </si>
  <si>
    <t>Lik</t>
  </si>
  <si>
    <t>LTS</t>
  </si>
  <si>
    <t>LTS:    Bruit aérien de la salle d'émission créé par une machine à choc.</t>
  </si>
  <si>
    <t>Lik:      Correction bruit de fond salle de réception bruit de la machine à choc.</t>
  </si>
  <si>
    <t>Li:        Signal et bruit aérien dans la salle de réception.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</si>
</sst>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sz val="6.5"/>
      <name val="Arial"/>
    </font>
    <font>
      <vertAlign val="superscript"/>
      <sz val="6.5"/>
      <name val="Arial"/>
      <family val="2"/>
    </font>
    <font>
      <vertAlign val="subscript"/>
      <sz val="8"/>
      <name val="Arial"/>
      <family val="2"/>
    </font>
    <font>
      <vertAlign val="subscript"/>
      <sz val="7.5"/>
      <name val="Arial"/>
      <family val="2"/>
    </font>
    <font>
      <vertAlign val="subscript"/>
      <sz val="7"/>
      <name val="Arial"/>
      <family val="2"/>
    </font>
    <font>
      <sz val="6"/>
      <name val="Arial"/>
    </font>
    <font>
      <b/>
      <sz val="10"/>
      <name val="Arial"/>
    </font>
    <font>
      <b/>
      <sz val="8"/>
      <name val="Arial"/>
    </font>
    <font>
      <vertAlign val="superscript"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2" fillId="0" borderId="0" xfId="0" quotePrefix="1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1" xfId="0" applyFont="1" applyBorder="1"/>
    <xf numFmtId="0" fontId="7" fillId="0" borderId="0" xfId="0" applyFont="1" applyBorder="1"/>
    <xf numFmtId="0" fontId="7" fillId="0" borderId="2" xfId="0" applyFont="1" applyBorder="1"/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0" fontId="1" fillId="3" borderId="4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0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0" xfId="0" applyNumberFormat="1" applyFont="1" applyFill="1" applyBorder="1" applyAlignment="1"/>
    <xf numFmtId="49" fontId="1" fillId="3" borderId="4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12" fillId="0" borderId="0" xfId="0" applyFont="1"/>
    <xf numFmtId="0" fontId="12" fillId="0" borderId="0" xfId="0" applyFont="1" applyAlignment="1">
      <alignment horizontal="center"/>
    </xf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0" fillId="3" borderId="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0" fontId="7" fillId="0" borderId="0" xfId="0" applyNumberFormat="1" applyFont="1" applyBorder="1" applyAlignment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0" fontId="13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0" fillId="3" borderId="5" xfId="0" applyFill="1" applyBorder="1"/>
    <xf numFmtId="0" fontId="0" fillId="2" borderId="0" xfId="0" applyFill="1" applyAlignment="1">
      <alignment wrapText="1"/>
    </xf>
    <xf numFmtId="0" fontId="0" fillId="0" borderId="1" xfId="0" applyBorder="1"/>
    <xf numFmtId="0" fontId="0" fillId="0" borderId="0" xfId="0" applyFill="1"/>
    <xf numFmtId="0" fontId="0" fillId="5" borderId="0" xfId="0" applyFill="1" applyBorder="1"/>
    <xf numFmtId="0" fontId="12" fillId="0" borderId="1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49" fontId="7" fillId="0" borderId="0" xfId="0" applyNumberFormat="1" applyFont="1" applyBorder="1" applyAlignment="1"/>
    <xf numFmtId="49" fontId="0" fillId="0" borderId="0" xfId="0" applyNumberFormat="1" applyFill="1"/>
    <xf numFmtId="49" fontId="0" fillId="0" borderId="0" xfId="0" applyNumberFormat="1" applyFont="1" applyFill="1" applyBorder="1" applyAlignment="1"/>
    <xf numFmtId="0" fontId="19" fillId="0" borderId="0" xfId="0" applyFont="1"/>
    <xf numFmtId="0" fontId="19" fillId="0" borderId="0" xfId="0" applyFont="1" applyAlignment="1">
      <alignment horizontal="center"/>
    </xf>
    <xf numFmtId="0" fontId="20" fillId="0" borderId="0" xfId="0" applyFont="1"/>
    <xf numFmtId="0" fontId="0" fillId="0" borderId="9" xfId="0" applyBorder="1"/>
    <xf numFmtId="0" fontId="7" fillId="0" borderId="0" xfId="0" applyNumberFormat="1" applyFont="1" applyBorder="1" applyAlignment="1">
      <alignment horizontal="left"/>
    </xf>
    <xf numFmtId="164" fontId="7" fillId="0" borderId="1" xfId="0" applyNumberFormat="1" applyFont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164" fontId="7" fillId="0" borderId="6" xfId="0" applyNumberFormat="1" applyFont="1" applyBorder="1" applyAlignment="1">
      <alignment horizontal="center"/>
    </xf>
    <xf numFmtId="1" fontId="9" fillId="0" borderId="8" xfId="0" applyNumberFormat="1" applyFont="1" applyBorder="1" applyAlignment="1">
      <alignment horizontal="center"/>
    </xf>
    <xf numFmtId="164" fontId="7" fillId="0" borderId="5" xfId="0" applyNumberFormat="1" applyFont="1" applyBorder="1" applyAlignment="1">
      <alignment horizontal="center"/>
    </xf>
    <xf numFmtId="1" fontId="9" fillId="0" borderId="7" xfId="0" applyNumberFormat="1" applyFont="1" applyBorder="1" applyAlignment="1">
      <alignment horizontal="center"/>
    </xf>
    <xf numFmtId="0" fontId="18" fillId="0" borderId="0" xfId="0" applyNumberFormat="1" applyFont="1" applyBorder="1" applyAlignment="1">
      <alignment horizontal="right"/>
    </xf>
    <xf numFmtId="0" fontId="7" fillId="0" borderId="5" xfId="0" applyNumberFormat="1" applyFont="1" applyBorder="1" applyAlignment="1">
      <alignment horizontal="left"/>
    </xf>
    <xf numFmtId="0" fontId="7" fillId="0" borderId="3" xfId="0" applyNumberFormat="1" applyFont="1" applyBorder="1" applyAlignment="1">
      <alignment horizontal="left"/>
    </xf>
    <xf numFmtId="0" fontId="7" fillId="0" borderId="7" xfId="0" applyNumberFormat="1" applyFont="1" applyBorder="1" applyAlignment="1">
      <alignment horizontal="left"/>
    </xf>
    <xf numFmtId="0" fontId="7" fillId="0" borderId="1" xfId="0" applyNumberFormat="1" applyFont="1" applyBorder="1" applyAlignment="1">
      <alignment horizontal="left" vertical="top" wrapText="1"/>
    </xf>
    <xf numFmtId="0" fontId="7" fillId="0" borderId="0" xfId="0" applyNumberFormat="1" applyFont="1" applyBorder="1" applyAlignment="1">
      <alignment horizontal="left" vertical="top" wrapText="1"/>
    </xf>
    <xf numFmtId="0" fontId="7" fillId="0" borderId="6" xfId="0" applyNumberFormat="1" applyFont="1" applyBorder="1" applyAlignment="1">
      <alignment horizontal="left" vertical="top" wrapText="1"/>
    </xf>
    <xf numFmtId="0" fontId="7" fillId="0" borderId="4" xfId="0" applyNumberFormat="1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164" fontId="18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7" fillId="0" borderId="1" xfId="0" applyNumberFormat="1" applyFont="1" applyBorder="1" applyAlignment="1" applyProtection="1">
      <alignment horizontal="left" vertical="top" wrapText="1"/>
      <protection locked="0"/>
    </xf>
    <xf numFmtId="0" fontId="7" fillId="0" borderId="0" xfId="0" applyNumberFormat="1" applyFont="1" applyBorder="1" applyAlignment="1" applyProtection="1">
      <alignment horizontal="left" vertical="top" wrapText="1"/>
      <protection locked="0"/>
    </xf>
    <xf numFmtId="0" fontId="4" fillId="0" borderId="1" xfId="0" applyNumberFormat="1" applyFont="1" applyBorder="1" applyAlignment="1" applyProtection="1">
      <alignment horizontal="left" vertical="top" wrapText="1"/>
      <protection locked="0"/>
    </xf>
    <xf numFmtId="0" fontId="4" fillId="0" borderId="0" xfId="0" applyNumberFormat="1" applyFont="1" applyBorder="1" applyAlignment="1" applyProtection="1">
      <alignment horizontal="left" vertical="top" wrapText="1"/>
      <protection locked="0"/>
    </xf>
    <xf numFmtId="164" fontId="13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/>
    </xf>
    <xf numFmtId="0" fontId="7" fillId="0" borderId="3" xfId="0" applyNumberFormat="1" applyFont="1" applyBorder="1" applyAlignment="1" applyProtection="1">
      <alignment horizontal="left"/>
      <protection locked="0"/>
    </xf>
    <xf numFmtId="49" fontId="7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2" xfId="0" applyNumberFormat="1" applyFont="1" applyBorder="1" applyAlignment="1" applyProtection="1">
      <alignment horizontal="left" vertical="top" wrapText="1"/>
      <protection locked="0"/>
    </xf>
    <xf numFmtId="0" fontId="7" fillId="0" borderId="11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7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0" fontId="7" fillId="0" borderId="4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/>
    </xf>
    <xf numFmtId="0" fontId="4" fillId="0" borderId="2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center"/>
    </xf>
    <xf numFmtId="0" fontId="7" fillId="0" borderId="12" xfId="0" applyNumberFormat="1" applyFont="1" applyBorder="1" applyAlignment="1">
      <alignment horizontal="center"/>
    </xf>
    <xf numFmtId="0" fontId="7" fillId="0" borderId="6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0" fontId="7" fillId="0" borderId="8" xfId="0" applyNumberFormat="1" applyFont="1" applyBorder="1" applyAlignment="1">
      <alignment horizontal="left"/>
    </xf>
    <xf numFmtId="0" fontId="7" fillId="0" borderId="1" xfId="0" applyNumberFormat="1" applyFont="1" applyBorder="1" applyAlignment="1">
      <alignment horizontal="left"/>
    </xf>
    <xf numFmtId="0" fontId="7" fillId="0" borderId="2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horizontal="center"/>
    </xf>
    <xf numFmtId="49" fontId="7" fillId="0" borderId="0" xfId="0" quotePrefix="1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1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center"/>
    </xf>
    <xf numFmtId="0" fontId="7" fillId="0" borderId="10" xfId="0" applyNumberFormat="1" applyFont="1" applyBorder="1" applyAlignment="1">
      <alignment horizontal="center"/>
    </xf>
    <xf numFmtId="0" fontId="7" fillId="0" borderId="7" xfId="0" applyNumberFormat="1" applyFont="1" applyBorder="1" applyAlignment="1" applyProtection="1">
      <alignment horizontal="left"/>
      <protection locked="0"/>
    </xf>
    <xf numFmtId="49" fontId="8" fillId="0" borderId="1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2" xfId="0" applyFont="1" applyBorder="1" applyAlignment="1">
      <alignment horizontal="left"/>
    </xf>
    <xf numFmtId="164" fontId="7" fillId="0" borderId="3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0" fontId="7" fillId="0" borderId="1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49" fontId="2" fillId="0" borderId="6" xfId="0" applyNumberFormat="1" applyFont="1" applyBorder="1" applyAlignment="1">
      <alignment horizontal="right"/>
    </xf>
    <xf numFmtId="49" fontId="2" fillId="0" borderId="4" xfId="0" applyNumberFormat="1" applyFont="1" applyBorder="1" applyAlignment="1">
      <alignment horizontal="right"/>
    </xf>
    <xf numFmtId="49" fontId="2" fillId="0" borderId="8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0" fontId="7" fillId="0" borderId="5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5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49" fontId="8" fillId="0" borderId="6" xfId="0" applyNumberFormat="1" applyFont="1" applyBorder="1" applyAlignment="1">
      <alignment horizontal="left"/>
    </xf>
    <xf numFmtId="0" fontId="8" fillId="0" borderId="4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9" xfId="0" applyNumberFormat="1" applyFont="1" applyBorder="1" applyAlignment="1">
      <alignment horizontal="left"/>
    </xf>
    <xf numFmtId="0" fontId="2" fillId="0" borderId="13" xfId="0" applyNumberFormat="1" applyFont="1" applyBorder="1" applyAlignment="1">
      <alignment horizontal="left"/>
    </xf>
    <xf numFmtId="164" fontId="2" fillId="0" borderId="17" xfId="0" applyNumberFormat="1" applyFont="1" applyBorder="1" applyAlignment="1">
      <alignment horizontal="righ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164" fontId="2" fillId="0" borderId="21" xfId="0" applyNumberFormat="1" applyFont="1" applyBorder="1" applyAlignment="1">
      <alignment horizontal="right"/>
    </xf>
    <xf numFmtId="164" fontId="2" fillId="0" borderId="14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164" fontId="2" fillId="0" borderId="16" xfId="0" applyNumberFormat="1" applyFont="1" applyBorder="1" applyAlignment="1">
      <alignment horizontal="right"/>
    </xf>
    <xf numFmtId="164" fontId="2" fillId="0" borderId="9" xfId="0" applyNumberFormat="1" applyFont="1" applyBorder="1" applyAlignment="1">
      <alignment horizontal="right"/>
    </xf>
    <xf numFmtId="164" fontId="2" fillId="0" borderId="13" xfId="0" applyNumberFormat="1" applyFont="1" applyBorder="1" applyAlignment="1">
      <alignment horizontal="right"/>
    </xf>
    <xf numFmtId="0" fontId="12" fillId="0" borderId="18" xfId="0" applyNumberFormat="1" applyFont="1" applyBorder="1" applyAlignment="1">
      <alignment horizontal="left" vertical="center"/>
    </xf>
    <xf numFmtId="0" fontId="12" fillId="0" borderId="19" xfId="0" applyNumberFormat="1" applyFont="1" applyBorder="1" applyAlignment="1">
      <alignment horizontal="left" vertical="center"/>
    </xf>
    <xf numFmtId="0" fontId="12" fillId="0" borderId="20" xfId="0" applyNumberFormat="1" applyFont="1" applyBorder="1" applyAlignment="1">
      <alignment horizontal="left" vertical="center"/>
    </xf>
    <xf numFmtId="0" fontId="12" fillId="0" borderId="14" xfId="0" applyNumberFormat="1" applyFont="1" applyBorder="1" applyAlignment="1">
      <alignment horizontal="left" vertical="center"/>
    </xf>
    <xf numFmtId="0" fontId="12" fillId="0" borderId="15" xfId="0" applyNumberFormat="1" applyFont="1" applyBorder="1" applyAlignment="1">
      <alignment horizontal="left" vertical="center"/>
    </xf>
    <xf numFmtId="0" fontId="12" fillId="0" borderId="16" xfId="0" applyNumberFormat="1" applyFont="1" applyBorder="1" applyAlignment="1">
      <alignment horizontal="left" vertical="center"/>
    </xf>
    <xf numFmtId="0" fontId="2" fillId="0" borderId="22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19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0" fontId="2" fillId="0" borderId="18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65393794749401E-2"/>
          <c:y val="2.3121430789060222E-2"/>
          <c:w val="0.86634844868735084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829888"/>
        <c:axId val="28052582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1057152"/>
        <c:axId val="281493504"/>
      </c:scatterChart>
      <c:catAx>
        <c:axId val="279829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178997613365151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052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52582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 de choc normalisé, L</a:t>
                </a:r>
                <a:r>
                  <a:rPr lang="de-CH" sz="6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6706443914081145E-2"/>
              <c:y val="7.129107826626901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9829888"/>
        <c:crosses val="autoZero"/>
        <c:crossBetween val="midCat"/>
        <c:majorUnit val="10"/>
        <c:minorUnit val="2"/>
      </c:valAx>
      <c:valAx>
        <c:axId val="28105715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81493504"/>
        <c:crosses val="autoZero"/>
        <c:crossBetween val="midCat"/>
        <c:majorUnit val="5"/>
        <c:minorUnit val="1"/>
      </c:valAx>
      <c:valAx>
        <c:axId val="28149350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8105715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2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Données!$Q$2:$Q$22</c:f>
              <c:numCache>
                <c:formatCode>@</c:formatCode>
                <c:ptCount val="21"/>
              </c:numCache>
            </c:numRef>
          </c:val>
          <c:smooth val="0"/>
        </c:ser>
        <c:ser>
          <c:idx val="6"/>
          <c:order val="3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Données!$N$2:$N$22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3377024"/>
        <c:axId val="28340044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3480448"/>
        <c:axId val="288985088"/>
      </c:scatterChart>
      <c:catAx>
        <c:axId val="28337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340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340044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3377024"/>
        <c:crosses val="autoZero"/>
        <c:crossBetween val="midCat"/>
        <c:majorUnit val="10"/>
        <c:minorUnit val="2"/>
      </c:valAx>
      <c:valAx>
        <c:axId val="28348044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88985088"/>
        <c:crosses val="autoZero"/>
        <c:crossBetween val="midCat"/>
        <c:majorUnit val="5"/>
        <c:minorUnit val="1"/>
      </c:valAx>
      <c:valAx>
        <c:axId val="28898508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8348044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276475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2276475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72</xdr:row>
      <xdr:rowOff>104775</xdr:rowOff>
    </xdr:from>
    <xdr:to>
      <xdr:col>55</xdr:col>
      <xdr:colOff>76200</xdr:colOff>
      <xdr:row>121</xdr:row>
      <xdr:rowOff>47625</xdr:rowOff>
    </xdr:to>
    <xdr:graphicFrame macro="">
      <xdr:nvGraphicFramePr>
        <xdr:cNvPr id="6247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70</xdr:row>
      <xdr:rowOff>85725</xdr:rowOff>
    </xdr:from>
    <xdr:to>
      <xdr:col>21</xdr:col>
      <xdr:colOff>47625</xdr:colOff>
      <xdr:row>70</xdr:row>
      <xdr:rowOff>85725</xdr:rowOff>
    </xdr:to>
    <xdr:sp macro="" textlink="">
      <xdr:nvSpPr>
        <xdr:cNvPr id="62477" name="Line 13"/>
        <xdr:cNvSpPr>
          <a:spLocks noChangeShapeType="1"/>
        </xdr:cNvSpPr>
      </xdr:nvSpPr>
      <xdr:spPr bwMode="auto">
        <a:xfrm>
          <a:off x="1504950" y="1145857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71</xdr:row>
      <xdr:rowOff>85725</xdr:rowOff>
    </xdr:from>
    <xdr:to>
      <xdr:col>21</xdr:col>
      <xdr:colOff>47625</xdr:colOff>
      <xdr:row>71</xdr:row>
      <xdr:rowOff>85725</xdr:rowOff>
    </xdr:to>
    <xdr:sp macro="" textlink="">
      <xdr:nvSpPr>
        <xdr:cNvPr id="62479" name="Line 15"/>
        <xdr:cNvSpPr>
          <a:spLocks noChangeShapeType="1"/>
        </xdr:cNvSpPr>
      </xdr:nvSpPr>
      <xdr:spPr bwMode="auto">
        <a:xfrm>
          <a:off x="1504950" y="1162050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" customWidth="1"/>
    <col min="15" max="70" width="1.28515625" customWidth="1"/>
    <col min="71" max="98" width="1.5703125" customWidth="1"/>
  </cols>
  <sheetData>
    <row r="1" spans="1:67" ht="12.75" customHeight="1" x14ac:dyDescent="0.2">
      <c r="A1" s="131" t="s">
        <v>98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  <c r="AQ1" s="132"/>
      <c r="AR1" s="132"/>
      <c r="AS1" s="132"/>
      <c r="AT1" s="132"/>
      <c r="AU1" s="132"/>
      <c r="AV1" s="132"/>
      <c r="AW1" s="132"/>
      <c r="AX1" s="132"/>
      <c r="AY1" s="132"/>
      <c r="AZ1" s="132"/>
      <c r="BA1" s="132"/>
      <c r="BB1" s="132"/>
      <c r="BC1" s="132"/>
      <c r="BD1" s="132"/>
      <c r="BE1" s="132"/>
      <c r="BF1" s="132"/>
      <c r="BG1" s="132"/>
      <c r="BH1" s="132"/>
      <c r="BI1" s="132"/>
      <c r="BJ1" s="132"/>
      <c r="BK1" s="132"/>
      <c r="BL1" s="132"/>
      <c r="BM1" s="132"/>
      <c r="BN1" s="132"/>
      <c r="BO1" s="133"/>
    </row>
    <row r="2" spans="1:67" ht="12.75" customHeight="1" x14ac:dyDescent="0.2">
      <c r="A2" s="134"/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6"/>
    </row>
    <row r="3" spans="1:67" x14ac:dyDescent="0.2">
      <c r="A3" s="148" t="s">
        <v>68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6"/>
      <c r="AV3" s="126"/>
      <c r="AW3" s="126"/>
      <c r="AX3" s="126"/>
      <c r="AY3" s="126"/>
      <c r="AZ3" s="126"/>
      <c r="BA3" s="126"/>
      <c r="BB3" s="126"/>
      <c r="BC3" s="126"/>
      <c r="BD3" s="126"/>
      <c r="BE3" s="126"/>
      <c r="BF3" s="126"/>
      <c r="BG3" s="126"/>
      <c r="BH3" s="126"/>
      <c r="BI3" s="126"/>
      <c r="BJ3" s="126"/>
      <c r="BK3" s="126"/>
      <c r="BL3" s="126"/>
      <c r="BM3" s="126"/>
      <c r="BN3" s="126"/>
      <c r="BO3" s="149"/>
    </row>
    <row r="4" spans="1:67" x14ac:dyDescent="0.2">
      <c r="A4" s="148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126"/>
      <c r="AT4" s="126"/>
      <c r="AU4" s="126"/>
      <c r="AV4" s="126"/>
      <c r="AW4" s="126"/>
      <c r="AX4" s="126"/>
      <c r="AY4" s="126"/>
      <c r="AZ4" s="126"/>
      <c r="BA4" s="126"/>
      <c r="BB4" s="126"/>
      <c r="BC4" s="126"/>
      <c r="BD4" s="126"/>
      <c r="BE4" s="126"/>
      <c r="BF4" s="126"/>
      <c r="BG4" s="126"/>
      <c r="BH4" s="126"/>
      <c r="BI4" s="126"/>
      <c r="BJ4" s="126"/>
      <c r="BK4" s="126"/>
      <c r="BL4" s="126"/>
      <c r="BM4" s="126"/>
      <c r="BN4" s="126"/>
      <c r="BO4" s="149"/>
    </row>
    <row r="5" spans="1:67" x14ac:dyDescent="0.2">
      <c r="A5" s="110" t="s">
        <v>32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27">
        <f>Données!$B$33</f>
        <v>0</v>
      </c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7"/>
      <c r="AN5" s="127"/>
      <c r="AO5" s="127"/>
      <c r="AP5" s="127"/>
      <c r="AQ5" s="127"/>
      <c r="AR5" s="127"/>
      <c r="AS5" s="127"/>
      <c r="AT5" s="127"/>
      <c r="AU5" s="127"/>
      <c r="AV5" s="127"/>
      <c r="AW5" s="111" t="s">
        <v>50</v>
      </c>
      <c r="AX5" s="111"/>
      <c r="AY5" s="111"/>
      <c r="AZ5" s="111"/>
      <c r="BA5" s="111"/>
      <c r="BB5" s="111"/>
      <c r="BC5" s="111"/>
      <c r="BD5" s="111"/>
      <c r="BE5" s="127">
        <f>Données!$B$34</f>
        <v>0</v>
      </c>
      <c r="BF5" s="127"/>
      <c r="BG5" s="127"/>
      <c r="BH5" s="127"/>
      <c r="BI5" s="127"/>
      <c r="BJ5" s="127"/>
      <c r="BK5" s="127"/>
      <c r="BL5" s="127"/>
      <c r="BM5" s="127"/>
      <c r="BN5" s="127"/>
      <c r="BO5" s="157"/>
    </row>
    <row r="6" spans="1:67" ht="12.75" customHeight="1" x14ac:dyDescent="0.2">
      <c r="A6" s="121" t="s">
        <v>69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8">
        <f>Données!$B$35</f>
        <v>0</v>
      </c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9"/>
    </row>
    <row r="7" spans="1:67" ht="12.75" customHeight="1" x14ac:dyDescent="0.2">
      <c r="A7" s="121" t="s">
        <v>70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8">
        <f>Données!$B$36</f>
        <v>0</v>
      </c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  <c r="AW7" s="122"/>
      <c r="AX7" s="122"/>
      <c r="AY7" s="122"/>
      <c r="AZ7" s="122"/>
      <c r="BA7" s="122"/>
      <c r="BB7" s="122"/>
      <c r="BC7" s="122"/>
      <c r="BD7" s="122"/>
      <c r="BE7" s="122"/>
      <c r="BF7" s="122"/>
      <c r="BG7" s="122"/>
      <c r="BH7" s="122"/>
      <c r="BI7" s="122"/>
      <c r="BJ7" s="122"/>
      <c r="BK7" s="122"/>
      <c r="BL7" s="122"/>
      <c r="BM7" s="122"/>
      <c r="BN7" s="122"/>
      <c r="BO7" s="129"/>
    </row>
    <row r="8" spans="1:67" ht="12.75" customHeight="1" x14ac:dyDescent="0.2">
      <c r="A8" s="121" t="s">
        <v>71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>
        <f>Données!$B$38</f>
        <v>0</v>
      </c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2"/>
      <c r="AS8" s="122"/>
      <c r="AT8" s="122"/>
      <c r="AU8" s="122"/>
      <c r="AV8" s="122"/>
      <c r="AW8" s="122"/>
      <c r="AX8" s="122"/>
      <c r="AY8" s="122"/>
      <c r="AZ8" s="122"/>
      <c r="BA8" s="122"/>
      <c r="BB8" s="122"/>
      <c r="BC8" s="122"/>
      <c r="BD8" s="122"/>
      <c r="BE8" s="122"/>
      <c r="BF8" s="122"/>
      <c r="BG8" s="122"/>
      <c r="BH8" s="122"/>
      <c r="BI8" s="122"/>
      <c r="BJ8" s="122"/>
      <c r="BK8" s="122"/>
      <c r="BL8" s="122"/>
      <c r="BM8" s="122"/>
      <c r="BN8" s="122"/>
      <c r="BO8" s="129"/>
    </row>
    <row r="9" spans="1:67" ht="12.75" customHeight="1" x14ac:dyDescent="0.2">
      <c r="A9" s="121" t="s">
        <v>44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>
        <f>Données!$B$56</f>
        <v>0</v>
      </c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22"/>
      <c r="AY9" s="122"/>
      <c r="AZ9" s="122"/>
      <c r="BA9" s="122"/>
      <c r="BB9" s="122"/>
      <c r="BC9" s="122"/>
      <c r="BD9" s="122"/>
      <c r="BE9" s="122"/>
      <c r="BF9" s="122"/>
      <c r="BG9" s="122"/>
      <c r="BH9" s="122"/>
      <c r="BI9" s="122"/>
      <c r="BJ9" s="122"/>
      <c r="BK9" s="122"/>
      <c r="BL9" s="122"/>
      <c r="BM9" s="122"/>
      <c r="BN9" s="122"/>
      <c r="BO9" s="129"/>
    </row>
    <row r="10" spans="1:67" ht="12.75" customHeight="1" x14ac:dyDescent="0.2">
      <c r="A10" s="121"/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  <c r="BM10" s="122"/>
      <c r="BN10" s="122"/>
      <c r="BO10" s="129"/>
    </row>
    <row r="11" spans="1:67" ht="12.75" customHeight="1" x14ac:dyDescent="0.2">
      <c r="A11" s="123" t="s">
        <v>72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2">
        <f>Données!$B$57</f>
        <v>0</v>
      </c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  <c r="BM11" s="122"/>
      <c r="BN11" s="122"/>
      <c r="BO11" s="129"/>
    </row>
    <row r="12" spans="1:67" ht="12.75" customHeight="1" x14ac:dyDescent="0.2">
      <c r="A12" s="123"/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22"/>
      <c r="AJ12" s="122"/>
      <c r="AK12" s="122"/>
      <c r="AL12" s="122"/>
      <c r="AM12" s="122"/>
      <c r="AN12" s="122"/>
      <c r="AO12" s="122"/>
      <c r="AP12" s="122"/>
      <c r="AQ12" s="122"/>
      <c r="AR12" s="122"/>
      <c r="AS12" s="122"/>
      <c r="AT12" s="122"/>
      <c r="AU12" s="122"/>
      <c r="AV12" s="122"/>
      <c r="AW12" s="122"/>
      <c r="AX12" s="122"/>
      <c r="AY12" s="122"/>
      <c r="AZ12" s="122"/>
      <c r="BA12" s="122"/>
      <c r="BB12" s="122"/>
      <c r="BC12" s="122"/>
      <c r="BD12" s="122"/>
      <c r="BE12" s="122"/>
      <c r="BF12" s="122"/>
      <c r="BG12" s="122"/>
      <c r="BH12" s="122"/>
      <c r="BI12" s="122"/>
      <c r="BJ12" s="122"/>
      <c r="BK12" s="122"/>
      <c r="BL12" s="122"/>
      <c r="BM12" s="122"/>
      <c r="BN12" s="122"/>
      <c r="BO12" s="129"/>
    </row>
    <row r="13" spans="1:67" ht="12.75" customHeight="1" x14ac:dyDescent="0.2">
      <c r="A13" s="123"/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2"/>
      <c r="AZ13" s="122"/>
      <c r="BA13" s="122"/>
      <c r="BB13" s="122"/>
      <c r="BC13" s="122"/>
      <c r="BD13" s="122"/>
      <c r="BE13" s="122"/>
      <c r="BF13" s="122"/>
      <c r="BG13" s="122"/>
      <c r="BH13" s="122"/>
      <c r="BI13" s="122"/>
      <c r="BJ13" s="122"/>
      <c r="BK13" s="122"/>
      <c r="BL13" s="122"/>
      <c r="BM13" s="122"/>
      <c r="BN13" s="122"/>
      <c r="BO13" s="129"/>
    </row>
    <row r="14" spans="1:67" ht="12.75" customHeight="1" x14ac:dyDescent="0.2">
      <c r="A14" s="123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22"/>
      <c r="AW14" s="122"/>
      <c r="AX14" s="122"/>
      <c r="AY14" s="122"/>
      <c r="AZ14" s="122"/>
      <c r="BA14" s="122"/>
      <c r="BB14" s="122"/>
      <c r="BC14" s="122"/>
      <c r="BD14" s="122"/>
      <c r="BE14" s="122"/>
      <c r="BF14" s="122"/>
      <c r="BG14" s="122"/>
      <c r="BH14" s="122"/>
      <c r="BI14" s="122"/>
      <c r="BJ14" s="122"/>
      <c r="BK14" s="122"/>
      <c r="BL14" s="122"/>
      <c r="BM14" s="122"/>
      <c r="BN14" s="122"/>
      <c r="BO14" s="129"/>
    </row>
    <row r="15" spans="1:67" ht="12.75" customHeight="1" x14ac:dyDescent="0.2">
      <c r="A15" s="123"/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  <c r="AI15" s="122"/>
      <c r="AJ15" s="122"/>
      <c r="AK15" s="122"/>
      <c r="AL15" s="122"/>
      <c r="AM15" s="122"/>
      <c r="AN15" s="122"/>
      <c r="AO15" s="122"/>
      <c r="AP15" s="122"/>
      <c r="AQ15" s="122"/>
      <c r="AR15" s="122"/>
      <c r="AS15" s="122"/>
      <c r="AT15" s="122"/>
      <c r="AU15" s="122"/>
      <c r="AV15" s="122"/>
      <c r="AW15" s="122"/>
      <c r="AX15" s="122"/>
      <c r="AY15" s="122"/>
      <c r="AZ15" s="122"/>
      <c r="BA15" s="122"/>
      <c r="BB15" s="122"/>
      <c r="BC15" s="122"/>
      <c r="BD15" s="122"/>
      <c r="BE15" s="122"/>
      <c r="BF15" s="122"/>
      <c r="BG15" s="122"/>
      <c r="BH15" s="122"/>
      <c r="BI15" s="122"/>
      <c r="BJ15" s="122"/>
      <c r="BK15" s="122"/>
      <c r="BL15" s="122"/>
      <c r="BM15" s="122"/>
      <c r="BN15" s="122"/>
      <c r="BO15" s="129"/>
    </row>
    <row r="16" spans="1:67" ht="12.75" customHeight="1" x14ac:dyDescent="0.2">
      <c r="A16" s="117" t="s">
        <v>100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25" t="str">
        <f>Données!$E$32</f>
        <v xml:space="preserve"> </v>
      </c>
      <c r="Q16" s="125"/>
      <c r="R16" s="125"/>
      <c r="S16" s="125"/>
      <c r="T16" s="86" t="s">
        <v>99</v>
      </c>
      <c r="U16" s="8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17" t="s">
        <v>48</v>
      </c>
      <c r="B17" s="118"/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25">
        <f>Données!$E$37</f>
        <v>0</v>
      </c>
      <c r="Q17" s="125"/>
      <c r="R17" s="125"/>
      <c r="S17" s="125"/>
      <c r="T17" s="86" t="s">
        <v>27</v>
      </c>
      <c r="U17" s="87"/>
      <c r="V17" s="2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26" t="s">
        <v>79</v>
      </c>
      <c r="AJ17" s="126"/>
      <c r="AK17" s="126"/>
      <c r="AL17" s="126"/>
      <c r="AM17" s="126"/>
      <c r="AN17" s="126"/>
      <c r="AO17" s="126"/>
      <c r="AP17" s="126"/>
      <c r="AQ17" s="126"/>
      <c r="AR17" s="126"/>
      <c r="AS17" s="126"/>
      <c r="AT17" s="126"/>
      <c r="AU17" s="126"/>
      <c r="AV17" s="126"/>
      <c r="AW17" s="126"/>
      <c r="AX17" s="126"/>
      <c r="AY17" s="126"/>
      <c r="AZ17" s="126"/>
      <c r="BA17" s="126"/>
      <c r="BB17" s="126"/>
      <c r="BC17" s="126"/>
      <c r="BD17" s="126"/>
      <c r="BE17" s="126"/>
      <c r="BF17" s="126"/>
      <c r="BG17" s="126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17" t="s">
        <v>46</v>
      </c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09">
        <f>Données!$E$35</f>
        <v>0</v>
      </c>
      <c r="Q18" s="109"/>
      <c r="R18" s="109"/>
      <c r="S18" s="109"/>
      <c r="T18" s="86" t="s">
        <v>28</v>
      </c>
      <c r="U18" s="87"/>
      <c r="V18" s="2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26">
        <f>Données!$B$37</f>
        <v>0</v>
      </c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5"/>
      <c r="BK18" s="5"/>
      <c r="BL18" s="5"/>
      <c r="BM18" s="5"/>
      <c r="BN18" s="5"/>
      <c r="BO18" s="6"/>
    </row>
    <row r="19" spans="1:67" x14ac:dyDescent="0.2">
      <c r="A19" s="117" t="s">
        <v>47</v>
      </c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09">
        <f>Données!$E$33</f>
        <v>0</v>
      </c>
      <c r="Q19" s="109"/>
      <c r="R19" s="109"/>
      <c r="S19" s="109"/>
      <c r="T19" s="70" t="s">
        <v>40</v>
      </c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17" t="s">
        <v>56</v>
      </c>
      <c r="B20" s="118"/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9">
        <f>Données!$E$36</f>
        <v>0</v>
      </c>
      <c r="Q20" s="119"/>
      <c r="R20" s="119"/>
      <c r="S20" s="119"/>
      <c r="T20" s="70" t="s">
        <v>26</v>
      </c>
      <c r="U20" s="25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17" t="s">
        <v>82</v>
      </c>
      <c r="B21" s="118"/>
      <c r="C21" s="118"/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09">
        <f>Données!$E$38</f>
        <v>0</v>
      </c>
      <c r="Q21" s="109"/>
      <c r="R21" s="109"/>
      <c r="S21" s="109"/>
      <c r="T21" s="70" t="s">
        <v>29</v>
      </c>
      <c r="U21" s="25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17" t="s">
        <v>49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9">
        <f>Données!$E$39</f>
        <v>0</v>
      </c>
      <c r="Q22" s="119"/>
      <c r="R22" s="119"/>
      <c r="S22" s="119"/>
      <c r="T22" s="70" t="s">
        <v>29</v>
      </c>
      <c r="U22" s="25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44" t="s">
        <v>51</v>
      </c>
      <c r="D24" s="144"/>
      <c r="E24" s="144"/>
      <c r="F24" s="144"/>
      <c r="G24" s="144"/>
      <c r="H24" s="144"/>
      <c r="I24" s="144" t="s">
        <v>38</v>
      </c>
      <c r="J24" s="144"/>
      <c r="K24" s="144"/>
      <c r="L24" s="144"/>
      <c r="M24" s="144"/>
      <c r="N24" s="144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30" t="s">
        <v>5</v>
      </c>
      <c r="D25" s="130"/>
      <c r="E25" s="130"/>
      <c r="F25" s="130"/>
      <c r="G25" s="130"/>
      <c r="H25" s="130"/>
      <c r="I25" s="130" t="s">
        <v>80</v>
      </c>
      <c r="J25" s="130"/>
      <c r="K25" s="130"/>
      <c r="L25" s="130"/>
      <c r="M25" s="130"/>
      <c r="N25" s="130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56" t="s">
        <v>6</v>
      </c>
      <c r="D26" s="156"/>
      <c r="E26" s="156"/>
      <c r="F26" s="156"/>
      <c r="G26" s="156"/>
      <c r="H26" s="156"/>
      <c r="I26" s="156" t="s">
        <v>7</v>
      </c>
      <c r="J26" s="156"/>
      <c r="K26" s="156"/>
      <c r="L26" s="156"/>
      <c r="M26" s="156"/>
      <c r="N26" s="156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2"/>
      <c r="C27" s="144">
        <v>50</v>
      </c>
      <c r="D27" s="144"/>
      <c r="E27" s="144"/>
      <c r="F27" s="144"/>
      <c r="G27" s="144"/>
      <c r="H27" s="144"/>
      <c r="I27" s="107">
        <f>Données!$AA$2</f>
        <v>0</v>
      </c>
      <c r="J27" s="162">
        <f>Données!$D$2</f>
        <v>0</v>
      </c>
      <c r="K27" s="162"/>
      <c r="L27" s="162"/>
      <c r="M27" s="162"/>
      <c r="N27" s="108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30">
        <v>63</v>
      </c>
      <c r="D28" s="130"/>
      <c r="E28" s="130"/>
      <c r="F28" s="130"/>
      <c r="G28" s="130"/>
      <c r="H28" s="130"/>
      <c r="I28" s="103">
        <f>Données!$AA$3</f>
        <v>0</v>
      </c>
      <c r="J28" s="163">
        <f>Données!$D$3</f>
        <v>0</v>
      </c>
      <c r="K28" s="163"/>
      <c r="L28" s="163"/>
      <c r="M28" s="163"/>
      <c r="N28" s="104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56">
        <v>80</v>
      </c>
      <c r="D29" s="156"/>
      <c r="E29" s="156"/>
      <c r="F29" s="156"/>
      <c r="G29" s="156"/>
      <c r="H29" s="156"/>
      <c r="I29" s="105">
        <f>Données!$AA$4</f>
        <v>0</v>
      </c>
      <c r="J29" s="164">
        <f>Données!$D$4</f>
        <v>0</v>
      </c>
      <c r="K29" s="164"/>
      <c r="L29" s="164"/>
      <c r="M29" s="164"/>
      <c r="N29" s="106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44">
        <v>100</v>
      </c>
      <c r="D30" s="144"/>
      <c r="E30" s="144"/>
      <c r="F30" s="144"/>
      <c r="G30" s="144"/>
      <c r="H30" s="144"/>
      <c r="I30" s="107">
        <f>Données!$AA$5</f>
        <v>0</v>
      </c>
      <c r="J30" s="162">
        <f>Données!$D$5</f>
        <v>0</v>
      </c>
      <c r="K30" s="162"/>
      <c r="L30" s="162"/>
      <c r="M30" s="162"/>
      <c r="N30" s="108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3"/>
      <c r="C31" s="130">
        <v>125</v>
      </c>
      <c r="D31" s="130"/>
      <c r="E31" s="130"/>
      <c r="F31" s="130"/>
      <c r="G31" s="130"/>
      <c r="H31" s="130"/>
      <c r="I31" s="103">
        <f>Données!$AA$6</f>
        <v>0</v>
      </c>
      <c r="J31" s="163">
        <f>Données!$D$6</f>
        <v>0</v>
      </c>
      <c r="K31" s="163"/>
      <c r="L31" s="163"/>
      <c r="M31" s="163"/>
      <c r="N31" s="104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56">
        <v>160</v>
      </c>
      <c r="D32" s="156"/>
      <c r="E32" s="156"/>
      <c r="F32" s="156"/>
      <c r="G32" s="156"/>
      <c r="H32" s="156"/>
      <c r="I32" s="105">
        <f>Données!$AA$7</f>
        <v>0</v>
      </c>
      <c r="J32" s="164">
        <f>Données!$D$7</f>
        <v>0</v>
      </c>
      <c r="K32" s="164"/>
      <c r="L32" s="164"/>
      <c r="M32" s="164"/>
      <c r="N32" s="106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44">
        <v>200</v>
      </c>
      <c r="D33" s="144"/>
      <c r="E33" s="144"/>
      <c r="F33" s="144"/>
      <c r="G33" s="144"/>
      <c r="H33" s="144"/>
      <c r="I33" s="107">
        <f>Données!$AA$8</f>
        <v>0</v>
      </c>
      <c r="J33" s="162">
        <f>Données!$D$8</f>
        <v>0</v>
      </c>
      <c r="K33" s="162"/>
      <c r="L33" s="162"/>
      <c r="M33" s="162"/>
      <c r="N33" s="108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30">
        <v>250</v>
      </c>
      <c r="D34" s="130"/>
      <c r="E34" s="130"/>
      <c r="F34" s="130"/>
      <c r="G34" s="130"/>
      <c r="H34" s="130"/>
      <c r="I34" s="103">
        <f>Données!$AA$9</f>
        <v>0</v>
      </c>
      <c r="J34" s="163">
        <f>Données!$D$9</f>
        <v>0</v>
      </c>
      <c r="K34" s="163"/>
      <c r="L34" s="163"/>
      <c r="M34" s="163"/>
      <c r="N34" s="104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56">
        <v>315</v>
      </c>
      <c r="D35" s="156"/>
      <c r="E35" s="156"/>
      <c r="F35" s="156"/>
      <c r="G35" s="156"/>
      <c r="H35" s="156"/>
      <c r="I35" s="105">
        <f>Données!$AA$10</f>
        <v>0</v>
      </c>
      <c r="J35" s="164">
        <f>Données!$D$10</f>
        <v>0</v>
      </c>
      <c r="K35" s="164"/>
      <c r="L35" s="164"/>
      <c r="M35" s="164"/>
      <c r="N35" s="106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44">
        <v>400</v>
      </c>
      <c r="D36" s="144"/>
      <c r="E36" s="144"/>
      <c r="F36" s="144"/>
      <c r="G36" s="144"/>
      <c r="H36" s="144"/>
      <c r="I36" s="107">
        <f>Données!$AA$11</f>
        <v>0</v>
      </c>
      <c r="J36" s="162">
        <f>Données!$D$11</f>
        <v>0</v>
      </c>
      <c r="K36" s="162"/>
      <c r="L36" s="162"/>
      <c r="M36" s="162"/>
      <c r="N36" s="108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30">
        <v>500</v>
      </c>
      <c r="D37" s="130"/>
      <c r="E37" s="130"/>
      <c r="F37" s="130"/>
      <c r="G37" s="130"/>
      <c r="H37" s="130"/>
      <c r="I37" s="103">
        <f>Données!$AA$12</f>
        <v>0</v>
      </c>
      <c r="J37" s="163">
        <f>Données!$D$12</f>
        <v>0</v>
      </c>
      <c r="K37" s="163"/>
      <c r="L37" s="163"/>
      <c r="M37" s="163"/>
      <c r="N37" s="104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56">
        <v>630</v>
      </c>
      <c r="D38" s="156"/>
      <c r="E38" s="156"/>
      <c r="F38" s="156"/>
      <c r="G38" s="156"/>
      <c r="H38" s="156"/>
      <c r="I38" s="105">
        <f>Données!$AA$13</f>
        <v>0</v>
      </c>
      <c r="J38" s="164">
        <f>Données!$D$13</f>
        <v>0</v>
      </c>
      <c r="K38" s="164"/>
      <c r="L38" s="164"/>
      <c r="M38" s="164"/>
      <c r="N38" s="106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44">
        <v>800</v>
      </c>
      <c r="D39" s="144"/>
      <c r="E39" s="144"/>
      <c r="F39" s="144"/>
      <c r="G39" s="144"/>
      <c r="H39" s="144"/>
      <c r="I39" s="107">
        <f>Données!$AA$14</f>
        <v>0</v>
      </c>
      <c r="J39" s="162">
        <f>Données!$D$14</f>
        <v>0</v>
      </c>
      <c r="K39" s="162"/>
      <c r="L39" s="162"/>
      <c r="M39" s="162"/>
      <c r="N39" s="108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30">
        <v>1000</v>
      </c>
      <c r="D40" s="130"/>
      <c r="E40" s="130"/>
      <c r="F40" s="130"/>
      <c r="G40" s="130"/>
      <c r="H40" s="130"/>
      <c r="I40" s="103">
        <f>Données!$AA$15</f>
        <v>0</v>
      </c>
      <c r="J40" s="163">
        <f>Données!$D$15</f>
        <v>0</v>
      </c>
      <c r="K40" s="163"/>
      <c r="L40" s="163"/>
      <c r="M40" s="163"/>
      <c r="N40" s="104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56">
        <v>1250</v>
      </c>
      <c r="D41" s="156"/>
      <c r="E41" s="156"/>
      <c r="F41" s="156"/>
      <c r="G41" s="156"/>
      <c r="H41" s="156"/>
      <c r="I41" s="105">
        <f>Données!$AA$16</f>
        <v>0</v>
      </c>
      <c r="J41" s="164">
        <f>Données!$D$16</f>
        <v>0</v>
      </c>
      <c r="K41" s="164"/>
      <c r="L41" s="164"/>
      <c r="M41" s="164"/>
      <c r="N41" s="106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44">
        <v>1600</v>
      </c>
      <c r="D42" s="144"/>
      <c r="E42" s="144"/>
      <c r="F42" s="144"/>
      <c r="G42" s="144"/>
      <c r="H42" s="144"/>
      <c r="I42" s="107">
        <f>Données!$AA$17</f>
        <v>0</v>
      </c>
      <c r="J42" s="162">
        <f>Données!$D$17</f>
        <v>0</v>
      </c>
      <c r="K42" s="162"/>
      <c r="L42" s="162"/>
      <c r="M42" s="162"/>
      <c r="N42" s="108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30">
        <v>2000</v>
      </c>
      <c r="D43" s="130"/>
      <c r="E43" s="130"/>
      <c r="F43" s="130"/>
      <c r="G43" s="130"/>
      <c r="H43" s="130"/>
      <c r="I43" s="103">
        <f>Données!$AA$18</f>
        <v>0</v>
      </c>
      <c r="J43" s="163">
        <f>Données!$D$18</f>
        <v>0</v>
      </c>
      <c r="K43" s="163"/>
      <c r="L43" s="163"/>
      <c r="M43" s="163"/>
      <c r="N43" s="104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156">
        <v>2500</v>
      </c>
      <c r="D44" s="156"/>
      <c r="E44" s="156"/>
      <c r="F44" s="156"/>
      <c r="G44" s="156"/>
      <c r="H44" s="156"/>
      <c r="I44" s="105">
        <f>Données!$AA$19</f>
        <v>0</v>
      </c>
      <c r="J44" s="164">
        <f>Données!$D$19</f>
        <v>0</v>
      </c>
      <c r="K44" s="164"/>
      <c r="L44" s="164"/>
      <c r="M44" s="164"/>
      <c r="N44" s="106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144">
        <v>3150</v>
      </c>
      <c r="D45" s="144"/>
      <c r="E45" s="144"/>
      <c r="F45" s="144"/>
      <c r="G45" s="144"/>
      <c r="H45" s="144"/>
      <c r="I45" s="107">
        <f>Données!$AA$20</f>
        <v>0</v>
      </c>
      <c r="J45" s="162">
        <f>Données!$D$20</f>
        <v>0</v>
      </c>
      <c r="K45" s="162"/>
      <c r="L45" s="162"/>
      <c r="M45" s="162"/>
      <c r="N45" s="108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130">
        <v>4000</v>
      </c>
      <c r="D46" s="130"/>
      <c r="E46" s="130"/>
      <c r="F46" s="130"/>
      <c r="G46" s="130"/>
      <c r="H46" s="130"/>
      <c r="I46" s="103">
        <f>Données!$AA$21</f>
        <v>0</v>
      </c>
      <c r="J46" s="163">
        <f>Données!$D$21</f>
        <v>0</v>
      </c>
      <c r="K46" s="163"/>
      <c r="L46" s="163"/>
      <c r="M46" s="163"/>
      <c r="N46" s="104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156">
        <v>5000</v>
      </c>
      <c r="D47" s="156"/>
      <c r="E47" s="156"/>
      <c r="F47" s="156"/>
      <c r="G47" s="156"/>
      <c r="H47" s="156"/>
      <c r="I47" s="105">
        <f>Données!$AA$22</f>
        <v>0</v>
      </c>
      <c r="J47" s="164">
        <f>Données!$D$22</f>
        <v>0</v>
      </c>
      <c r="K47" s="164"/>
      <c r="L47" s="164"/>
      <c r="M47" s="164"/>
      <c r="N47" s="106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76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25"/>
      <c r="D49" s="102">
        <f>Données!$J$32</f>
        <v>0</v>
      </c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spans="1:67" ht="12" customHeight="1" x14ac:dyDescent="0.2">
      <c r="A50" s="1"/>
      <c r="B50" s="2"/>
      <c r="C50" s="25"/>
      <c r="D50" s="102">
        <f>Données!$J$33</f>
        <v>0</v>
      </c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spans="1:67" ht="12" customHeight="1" x14ac:dyDescent="0.2">
      <c r="A51" s="1"/>
      <c r="B51" s="2"/>
      <c r="C51" s="25"/>
      <c r="D51" s="102">
        <f>Données!$J$34</f>
        <v>0</v>
      </c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spans="1:67" ht="12" customHeight="1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spans="1:67" ht="12" customHeight="1" x14ac:dyDescent="0.2">
      <c r="A53" s="1"/>
      <c r="B53" s="2"/>
      <c r="C53" s="110" t="s">
        <v>73</v>
      </c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111"/>
      <c r="AB53" s="111"/>
      <c r="AC53" s="111"/>
      <c r="AD53" s="111"/>
      <c r="AE53" s="111"/>
      <c r="AF53" s="111"/>
      <c r="AG53" s="111"/>
      <c r="AH53" s="111"/>
      <c r="AI53" s="111"/>
      <c r="AJ53" s="111"/>
      <c r="AK53" s="111"/>
      <c r="AL53" s="111"/>
      <c r="AM53" s="111"/>
      <c r="AN53" s="111"/>
      <c r="AO53" s="111"/>
      <c r="AP53" s="111"/>
      <c r="AQ53" s="111"/>
      <c r="AR53" s="111"/>
      <c r="AS53" s="111"/>
      <c r="AT53" s="111"/>
      <c r="AU53" s="111"/>
      <c r="AV53" s="111"/>
      <c r="AW53" s="111"/>
      <c r="AX53" s="111"/>
      <c r="AY53" s="111"/>
      <c r="AZ53" s="111"/>
      <c r="BA53" s="111"/>
      <c r="BB53" s="111"/>
      <c r="BC53" s="111"/>
      <c r="BD53" s="111"/>
      <c r="BE53" s="111"/>
      <c r="BF53" s="111"/>
      <c r="BG53" s="111"/>
      <c r="BH53" s="111"/>
      <c r="BI53" s="111"/>
      <c r="BJ53" s="111"/>
      <c r="BK53" s="111"/>
      <c r="BL53" s="111"/>
      <c r="BM53" s="112"/>
      <c r="BN53" s="5"/>
      <c r="BO53" s="6"/>
    </row>
    <row r="54" spans="1:67" ht="12" customHeight="1" x14ac:dyDescent="0.2">
      <c r="A54" s="1"/>
      <c r="B54" s="2"/>
      <c r="C54" s="153" t="s">
        <v>37</v>
      </c>
      <c r="D54" s="154"/>
      <c r="E54" s="154"/>
      <c r="F54" s="154"/>
      <c r="G54" s="154"/>
      <c r="H54" s="154"/>
      <c r="I54" s="154"/>
      <c r="J54" s="154"/>
      <c r="K54" s="150">
        <f>Données!$B$39</f>
        <v>0</v>
      </c>
      <c r="L54" s="150"/>
      <c r="M54" s="150"/>
      <c r="N54" s="79" t="s">
        <v>8</v>
      </c>
      <c r="O54" s="150">
        <f>Données!$B$40</f>
        <v>0</v>
      </c>
      <c r="P54" s="151"/>
      <c r="Q54" s="151"/>
      <c r="R54" s="155" t="s">
        <v>10</v>
      </c>
      <c r="S54" s="155"/>
      <c r="T54" s="155"/>
      <c r="U54" s="95"/>
      <c r="V54" s="79"/>
      <c r="W54" s="79"/>
      <c r="X54" s="79"/>
      <c r="Y54" s="152"/>
      <c r="Z54" s="152"/>
      <c r="AA54" s="152"/>
      <c r="AB54" s="152"/>
      <c r="AC54" s="152"/>
      <c r="AD54" s="152"/>
      <c r="AE54" s="152"/>
      <c r="AF54" s="152"/>
      <c r="AG54" s="152"/>
      <c r="AH54" s="152"/>
      <c r="AI54" s="120"/>
      <c r="AJ54" s="120"/>
      <c r="AK54" s="120"/>
      <c r="AL54" s="120"/>
      <c r="AM54" s="120"/>
      <c r="AN54" s="120"/>
      <c r="AO54" s="143"/>
      <c r="AP54" s="143"/>
      <c r="AQ54" s="143"/>
      <c r="AR54" s="120" t="s">
        <v>36</v>
      </c>
      <c r="AS54" s="120"/>
      <c r="AT54" s="120"/>
      <c r="AU54" s="120"/>
      <c r="AV54" s="120"/>
      <c r="AW54" s="120"/>
      <c r="AX54" s="120"/>
      <c r="AY54" s="139">
        <f>Données!$B$44</f>
        <v>0</v>
      </c>
      <c r="AZ54" s="139"/>
      <c r="BA54" s="139"/>
      <c r="BB54" s="141" t="s">
        <v>9</v>
      </c>
      <c r="BC54" s="141"/>
      <c r="BD54" s="141"/>
      <c r="BE54" s="141"/>
      <c r="BF54" s="141"/>
      <c r="BG54" s="141"/>
      <c r="BH54" s="141"/>
      <c r="BI54" s="143"/>
      <c r="BJ54" s="143"/>
      <c r="BK54" s="143"/>
      <c r="BL54" s="141"/>
      <c r="BM54" s="142"/>
      <c r="BN54" s="5"/>
      <c r="BO54" s="6"/>
    </row>
    <row r="55" spans="1:67" ht="12" customHeight="1" x14ac:dyDescent="0.2">
      <c r="A55" s="1"/>
      <c r="B55" s="2"/>
      <c r="C55" s="113" t="s">
        <v>74</v>
      </c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4"/>
      <c r="AH55" s="114"/>
      <c r="AI55" s="120"/>
      <c r="AJ55" s="120"/>
      <c r="AK55" s="120"/>
      <c r="AL55" s="120"/>
      <c r="AM55" s="120"/>
      <c r="AN55" s="120"/>
      <c r="AO55" s="139"/>
      <c r="AP55" s="139"/>
      <c r="AQ55" s="139"/>
      <c r="AR55" s="140"/>
      <c r="AS55" s="140"/>
      <c r="AT55" s="140"/>
      <c r="AU55" s="140"/>
      <c r="AV55" s="140"/>
      <c r="AW55" s="140"/>
      <c r="AX55" s="140"/>
      <c r="AY55" s="139"/>
      <c r="AZ55" s="139"/>
      <c r="BA55" s="139"/>
      <c r="BB55" s="141"/>
      <c r="BC55" s="141"/>
      <c r="BD55" s="141"/>
      <c r="BE55" s="141"/>
      <c r="BF55" s="141"/>
      <c r="BG55" s="141"/>
      <c r="BH55" s="141"/>
      <c r="BI55" s="143"/>
      <c r="BJ55" s="143"/>
      <c r="BK55" s="143"/>
      <c r="BL55" s="141"/>
      <c r="BM55" s="142"/>
      <c r="BN55" s="5"/>
      <c r="BO55" s="6"/>
    </row>
    <row r="56" spans="1:67" ht="12" customHeight="1" x14ac:dyDescent="0.2">
      <c r="A56" s="1"/>
      <c r="B56" s="2"/>
      <c r="C56" s="115"/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6"/>
      <c r="AH56" s="116"/>
      <c r="AI56" s="137"/>
      <c r="AJ56" s="137"/>
      <c r="AK56" s="137"/>
      <c r="AL56" s="137"/>
      <c r="AM56" s="137"/>
      <c r="AN56" s="137"/>
      <c r="AO56" s="137"/>
      <c r="AP56" s="137"/>
      <c r="AQ56" s="137"/>
      <c r="AR56" s="137"/>
      <c r="AS56" s="137"/>
      <c r="AT56" s="137"/>
      <c r="AU56" s="137"/>
      <c r="AV56" s="137"/>
      <c r="AW56" s="137"/>
      <c r="AX56" s="137"/>
      <c r="AY56" s="137"/>
      <c r="AZ56" s="137"/>
      <c r="BA56" s="137"/>
      <c r="BB56" s="137"/>
      <c r="BC56" s="137"/>
      <c r="BD56" s="137"/>
      <c r="BE56" s="137"/>
      <c r="BF56" s="137"/>
      <c r="BG56" s="137"/>
      <c r="BH56" s="137"/>
      <c r="BI56" s="137"/>
      <c r="BJ56" s="137"/>
      <c r="BK56" s="137"/>
      <c r="BL56" s="137"/>
      <c r="BM56" s="138"/>
      <c r="BN56" s="5"/>
      <c r="BO56" s="6"/>
    </row>
    <row r="57" spans="1:67" x14ac:dyDescent="0.2">
      <c r="A57" s="21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3"/>
    </row>
    <row r="58" spans="1:67" x14ac:dyDescent="0.2">
      <c r="A58" s="110">
        <f>Données!$A$48</f>
        <v>0</v>
      </c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  <c r="AG58" s="111"/>
      <c r="AH58" s="111"/>
      <c r="AI58" s="111"/>
      <c r="AJ58" s="111"/>
      <c r="AK58" s="111"/>
      <c r="AL58" s="111"/>
      <c r="AM58" s="111"/>
      <c r="AN58" s="111"/>
      <c r="AO58" s="111"/>
      <c r="AP58" s="111"/>
      <c r="AQ58" s="111"/>
      <c r="AR58" s="111"/>
      <c r="AS58" s="111"/>
      <c r="AT58" s="111"/>
      <c r="AU58" s="111"/>
      <c r="AV58" s="111"/>
      <c r="AW58" s="111"/>
      <c r="AX58" s="111"/>
      <c r="AY58" s="111"/>
      <c r="AZ58" s="111"/>
      <c r="BA58" s="111"/>
      <c r="BB58" s="111"/>
      <c r="BC58" s="111"/>
      <c r="BD58" s="111"/>
      <c r="BE58" s="111"/>
      <c r="BF58" s="111"/>
      <c r="BG58" s="111"/>
      <c r="BH58" s="111"/>
      <c r="BI58" s="111"/>
      <c r="BJ58" s="111"/>
      <c r="BK58" s="111"/>
      <c r="BL58" s="111"/>
      <c r="BM58" s="111"/>
      <c r="BN58" s="111"/>
      <c r="BO58" s="112"/>
    </row>
    <row r="59" spans="1:67" x14ac:dyDescent="0.2">
      <c r="A59" s="158">
        <f>Données!$A$54</f>
        <v>0</v>
      </c>
      <c r="B59" s="159"/>
      <c r="C59" s="159"/>
      <c r="D59" s="159"/>
      <c r="E59" s="159"/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60">
        <f>Données!$B$54</f>
        <v>0</v>
      </c>
      <c r="R59" s="160"/>
      <c r="S59" s="160"/>
      <c r="T59" s="160"/>
      <c r="U59" s="160"/>
      <c r="V59" s="160"/>
      <c r="W59" s="160"/>
      <c r="X59" s="160"/>
      <c r="Y59" s="160"/>
      <c r="Z59" s="160"/>
      <c r="AA59" s="160"/>
      <c r="AB59" s="160"/>
      <c r="AC59" s="160"/>
      <c r="AD59" s="160"/>
      <c r="AE59" s="160"/>
      <c r="AF59" s="160"/>
      <c r="AG59" s="160"/>
      <c r="AH59" s="160"/>
      <c r="AI59" s="160"/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0"/>
      <c r="BH59" s="160"/>
      <c r="BI59" s="160"/>
      <c r="BJ59" s="160"/>
      <c r="BK59" s="160"/>
      <c r="BL59" s="160"/>
      <c r="BM59" s="160"/>
      <c r="BN59" s="160"/>
      <c r="BO59" s="161"/>
    </row>
    <row r="60" spans="1:67" x14ac:dyDescent="0.2">
      <c r="A60" s="148"/>
      <c r="B60" s="126"/>
      <c r="C60" s="126"/>
      <c r="D60" s="126"/>
      <c r="E60" s="126"/>
      <c r="F60" s="126"/>
      <c r="G60" s="126"/>
      <c r="H60" s="126"/>
      <c r="I60" s="126"/>
      <c r="J60" s="126"/>
      <c r="K60" s="126"/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6"/>
      <c r="AH60" s="126"/>
      <c r="AI60" s="126"/>
      <c r="AJ60" s="126"/>
      <c r="AK60" s="126"/>
      <c r="AL60" s="126"/>
      <c r="AM60" s="126"/>
      <c r="AN60" s="126"/>
      <c r="AO60" s="126"/>
      <c r="AP60" s="126"/>
      <c r="AQ60" s="126"/>
      <c r="AR60" s="126"/>
      <c r="AS60" s="126"/>
      <c r="AT60" s="126"/>
      <c r="AU60" s="126"/>
      <c r="AV60" s="126"/>
      <c r="AW60" s="126"/>
      <c r="AX60" s="126"/>
      <c r="AY60" s="126"/>
      <c r="AZ60" s="126"/>
      <c r="BA60" s="126"/>
      <c r="BB60" s="126"/>
      <c r="BC60" s="126"/>
      <c r="BD60" s="126"/>
      <c r="BE60" s="126"/>
      <c r="BF60" s="126"/>
      <c r="BG60" s="126"/>
      <c r="BH60" s="126"/>
      <c r="BI60" s="126"/>
      <c r="BJ60" s="126"/>
      <c r="BK60" s="126"/>
      <c r="BL60" s="126"/>
      <c r="BM60" s="126"/>
      <c r="BN60" s="126"/>
      <c r="BO60" s="149"/>
    </row>
    <row r="61" spans="1:67" x14ac:dyDescent="0.2">
      <c r="A61" s="145" t="s">
        <v>33</v>
      </c>
      <c r="B61" s="146"/>
      <c r="C61" s="146"/>
      <c r="D61" s="146"/>
      <c r="E61" s="146">
        <f>Données!$B$49</f>
        <v>0</v>
      </c>
      <c r="F61" s="146"/>
      <c r="G61" s="146"/>
      <c r="H61" s="146"/>
      <c r="I61" s="146"/>
      <c r="J61" s="146"/>
      <c r="K61" s="146"/>
      <c r="L61" s="146"/>
      <c r="M61" s="146"/>
      <c r="N61" s="146"/>
      <c r="O61" s="146"/>
      <c r="P61" s="146"/>
      <c r="Q61" s="146"/>
      <c r="R61" s="146"/>
      <c r="S61" s="146"/>
      <c r="T61" s="146"/>
      <c r="U61" s="146"/>
      <c r="V61" s="146"/>
      <c r="W61" s="146"/>
      <c r="X61" s="146"/>
      <c r="Y61" s="146" t="s">
        <v>34</v>
      </c>
      <c r="Z61" s="146"/>
      <c r="AA61" s="146"/>
      <c r="AB61" s="146"/>
      <c r="AC61" s="146"/>
      <c r="AD61" s="146"/>
      <c r="AE61" s="146"/>
      <c r="AF61" s="146"/>
      <c r="AG61" s="146"/>
      <c r="AH61" s="146"/>
      <c r="AI61" s="146">
        <f>Données!$B$53</f>
        <v>0</v>
      </c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  <c r="BI61" s="146"/>
      <c r="BJ61" s="146"/>
      <c r="BK61" s="146"/>
      <c r="BL61" s="146"/>
      <c r="BM61" s="146"/>
      <c r="BN61" s="146"/>
      <c r="BO61" s="147"/>
    </row>
  </sheetData>
  <mergeCells count="111">
    <mergeCell ref="J42:M42"/>
    <mergeCell ref="J43:M43"/>
    <mergeCell ref="J44:M44"/>
    <mergeCell ref="J45:M45"/>
    <mergeCell ref="J46:M46"/>
    <mergeCell ref="J47:M47"/>
    <mergeCell ref="A3:BO3"/>
    <mergeCell ref="A4:BO4"/>
    <mergeCell ref="AW5:BD5"/>
    <mergeCell ref="BE5:BO5"/>
    <mergeCell ref="P7:BO7"/>
    <mergeCell ref="P22:S22"/>
    <mergeCell ref="A6:O6"/>
    <mergeCell ref="A5:O5"/>
    <mergeCell ref="C38:H38"/>
    <mergeCell ref="C36:H36"/>
    <mergeCell ref="C32:H32"/>
    <mergeCell ref="C37:H37"/>
    <mergeCell ref="C33:H33"/>
    <mergeCell ref="AI17:BG17"/>
    <mergeCell ref="C35:H35"/>
    <mergeCell ref="C34:H34"/>
    <mergeCell ref="C31:H31"/>
    <mergeCell ref="J27:M27"/>
    <mergeCell ref="J28:M28"/>
    <mergeCell ref="J29:M29"/>
    <mergeCell ref="J30:M30"/>
    <mergeCell ref="J31:M31"/>
    <mergeCell ref="J32:M32"/>
    <mergeCell ref="J33:M33"/>
    <mergeCell ref="A61:D61"/>
    <mergeCell ref="Y61:AH61"/>
    <mergeCell ref="E61:X61"/>
    <mergeCell ref="AI61:BO61"/>
    <mergeCell ref="A60:BO60"/>
    <mergeCell ref="AR54:AX54"/>
    <mergeCell ref="AY54:BA54"/>
    <mergeCell ref="BB54:BH54"/>
    <mergeCell ref="AO54:AQ54"/>
    <mergeCell ref="O54:Q54"/>
    <mergeCell ref="Y54:AH54"/>
    <mergeCell ref="C54:J54"/>
    <mergeCell ref="K54:M54"/>
    <mergeCell ref="R54:T54"/>
    <mergeCell ref="A59:P59"/>
    <mergeCell ref="Q59:BO59"/>
    <mergeCell ref="A58:BO58"/>
    <mergeCell ref="A1:BO2"/>
    <mergeCell ref="AI56:BM56"/>
    <mergeCell ref="AO55:AQ55"/>
    <mergeCell ref="AR55:AX55"/>
    <mergeCell ref="AY55:BA55"/>
    <mergeCell ref="BB55:BH55"/>
    <mergeCell ref="AI55:AN55"/>
    <mergeCell ref="BL55:BM55"/>
    <mergeCell ref="BL54:BM54"/>
    <mergeCell ref="BI54:BK54"/>
    <mergeCell ref="BI55:BK55"/>
    <mergeCell ref="C43:H43"/>
    <mergeCell ref="C45:H45"/>
    <mergeCell ref="C39:H39"/>
    <mergeCell ref="C40:H40"/>
    <mergeCell ref="C47:H47"/>
    <mergeCell ref="C41:H41"/>
    <mergeCell ref="C42:H42"/>
    <mergeCell ref="C44:H44"/>
    <mergeCell ref="C27:H27"/>
    <mergeCell ref="C25:H25"/>
    <mergeCell ref="I25:N25"/>
    <mergeCell ref="C26:H26"/>
    <mergeCell ref="I26:N26"/>
    <mergeCell ref="A7:O7"/>
    <mergeCell ref="A8:O8"/>
    <mergeCell ref="A11:O15"/>
    <mergeCell ref="A9:O10"/>
    <mergeCell ref="P18:S18"/>
    <mergeCell ref="A16:O16"/>
    <mergeCell ref="P16:S16"/>
    <mergeCell ref="AI18:BI18"/>
    <mergeCell ref="P5:AV5"/>
    <mergeCell ref="P6:BO6"/>
    <mergeCell ref="P8:BO8"/>
    <mergeCell ref="P9:BO10"/>
    <mergeCell ref="P11:BO15"/>
    <mergeCell ref="P17:S17"/>
    <mergeCell ref="A17:O17"/>
    <mergeCell ref="A18:O18"/>
    <mergeCell ref="P19:S19"/>
    <mergeCell ref="C53:BM53"/>
    <mergeCell ref="C55:AH56"/>
    <mergeCell ref="A22:O22"/>
    <mergeCell ref="A21:O21"/>
    <mergeCell ref="A20:O20"/>
    <mergeCell ref="A19:O19"/>
    <mergeCell ref="P20:S20"/>
    <mergeCell ref="P21:S21"/>
    <mergeCell ref="AI54:AN54"/>
    <mergeCell ref="C46:H46"/>
    <mergeCell ref="C28:H28"/>
    <mergeCell ref="C30:H30"/>
    <mergeCell ref="C29:H29"/>
    <mergeCell ref="C24:H24"/>
    <mergeCell ref="I24:N24"/>
    <mergeCell ref="J34:M34"/>
    <mergeCell ref="J35:M35"/>
    <mergeCell ref="J36:M36"/>
    <mergeCell ref="J37:M37"/>
    <mergeCell ref="J38:M38"/>
    <mergeCell ref="J39:M39"/>
    <mergeCell ref="J40:M40"/>
    <mergeCell ref="J41:M41"/>
  </mergeCells>
  <phoneticPr fontId="2" type="noConversion"/>
  <pageMargins left="0.78740157480314998" right="0.68897637795276001" top="0.78740157480314998" bottom="0.39370078740157" header="0.51181102362205" footer="0.51181102362205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5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72" ht="12.75" customHeight="1" x14ac:dyDescent="0.2">
      <c r="A1" s="131" t="s">
        <v>98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  <c r="AQ1" s="132"/>
      <c r="AR1" s="132"/>
      <c r="AS1" s="132"/>
      <c r="AT1" s="132"/>
      <c r="AU1" s="132"/>
      <c r="AV1" s="132"/>
      <c r="AW1" s="132"/>
      <c r="AX1" s="132"/>
      <c r="AY1" s="132"/>
      <c r="AZ1" s="132"/>
      <c r="BA1" s="132"/>
      <c r="BB1" s="132"/>
      <c r="BC1" s="132"/>
      <c r="BD1" s="132"/>
      <c r="BE1" s="132"/>
      <c r="BF1" s="132"/>
      <c r="BG1" s="132"/>
      <c r="BH1" s="132"/>
      <c r="BI1" s="132"/>
      <c r="BJ1" s="132"/>
      <c r="BK1" s="132"/>
      <c r="BL1" s="132"/>
      <c r="BM1" s="132"/>
      <c r="BN1" s="132"/>
      <c r="BO1" s="133"/>
    </row>
    <row r="2" spans="1:72" ht="12.75" customHeight="1" x14ac:dyDescent="0.2">
      <c r="A2" s="134"/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6"/>
    </row>
    <row r="3" spans="1:72" x14ac:dyDescent="0.2">
      <c r="A3" s="148" t="s">
        <v>68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6"/>
      <c r="AV3" s="126"/>
      <c r="AW3" s="126"/>
      <c r="AX3" s="126"/>
      <c r="AY3" s="126"/>
      <c r="AZ3" s="126"/>
      <c r="BA3" s="126"/>
      <c r="BB3" s="126"/>
      <c r="BC3" s="126"/>
      <c r="BD3" s="126"/>
      <c r="BE3" s="126"/>
      <c r="BF3" s="126"/>
      <c r="BG3" s="126"/>
      <c r="BH3" s="126"/>
      <c r="BI3" s="126"/>
      <c r="BJ3" s="126"/>
      <c r="BK3" s="126"/>
      <c r="BL3" s="126"/>
      <c r="BM3" s="126"/>
      <c r="BN3" s="126"/>
      <c r="BO3" s="149"/>
    </row>
    <row r="4" spans="1:72" x14ac:dyDescent="0.2">
      <c r="A4" s="212"/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  <c r="AI4" s="213"/>
      <c r="AJ4" s="213"/>
      <c r="AK4" s="213"/>
      <c r="AL4" s="213"/>
      <c r="AM4" s="213"/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213"/>
      <c r="BE4" s="213"/>
      <c r="BF4" s="213"/>
      <c r="BG4" s="213"/>
      <c r="BH4" s="213"/>
      <c r="BI4" s="213"/>
      <c r="BJ4" s="213"/>
      <c r="BK4" s="213"/>
      <c r="BL4" s="213"/>
      <c r="BM4" s="213"/>
      <c r="BN4" s="213"/>
      <c r="BO4" s="214"/>
    </row>
    <row r="5" spans="1:72" x14ac:dyDescent="0.2">
      <c r="A5" s="75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8"/>
    </row>
    <row r="6" spans="1:72" x14ac:dyDescent="0.2">
      <c r="A6" s="75"/>
      <c r="B6" s="76"/>
      <c r="C6" s="110" t="s">
        <v>75</v>
      </c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  <c r="BG6" s="111"/>
      <c r="BH6" s="111"/>
      <c r="BI6" s="111"/>
      <c r="BJ6" s="111"/>
      <c r="BK6" s="111"/>
      <c r="BL6" s="111"/>
      <c r="BM6" s="112"/>
      <c r="BN6" s="77"/>
      <c r="BO6" s="78"/>
    </row>
    <row r="7" spans="1:72" x14ac:dyDescent="0.2">
      <c r="A7" s="1"/>
      <c r="B7" s="2"/>
      <c r="C7" s="153" t="s">
        <v>37</v>
      </c>
      <c r="D7" s="154"/>
      <c r="E7" s="154"/>
      <c r="F7" s="154"/>
      <c r="G7" s="154"/>
      <c r="H7" s="154"/>
      <c r="I7" s="154"/>
      <c r="J7" s="154"/>
      <c r="K7" s="150">
        <f>Données!$B$39</f>
        <v>0</v>
      </c>
      <c r="L7" s="150"/>
      <c r="M7" s="150"/>
      <c r="N7" s="79" t="s">
        <v>8</v>
      </c>
      <c r="O7" s="150">
        <f>Données!$B$40</f>
        <v>0</v>
      </c>
      <c r="P7" s="151"/>
      <c r="Q7" s="151"/>
      <c r="R7" s="155" t="s">
        <v>10</v>
      </c>
      <c r="S7" s="155"/>
      <c r="T7" s="155"/>
      <c r="U7" s="95"/>
      <c r="V7" s="79"/>
      <c r="W7" s="79"/>
      <c r="X7" s="79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20"/>
      <c r="AJ7" s="120"/>
      <c r="AK7" s="120"/>
      <c r="AL7" s="120"/>
      <c r="AM7" s="120"/>
      <c r="AN7" s="120"/>
      <c r="AO7" s="143"/>
      <c r="AP7" s="143"/>
      <c r="AQ7" s="143"/>
      <c r="AR7" s="120" t="s">
        <v>36</v>
      </c>
      <c r="AS7" s="120"/>
      <c r="AT7" s="120"/>
      <c r="AU7" s="120"/>
      <c r="AV7" s="120"/>
      <c r="AW7" s="120"/>
      <c r="AX7" s="120"/>
      <c r="AY7" s="139">
        <f>Données!$B$44</f>
        <v>0</v>
      </c>
      <c r="AZ7" s="139"/>
      <c r="BA7" s="139"/>
      <c r="BB7" s="141" t="s">
        <v>9</v>
      </c>
      <c r="BC7" s="141"/>
      <c r="BD7" s="141"/>
      <c r="BE7" s="141"/>
      <c r="BF7" s="141"/>
      <c r="BG7" s="141"/>
      <c r="BH7" s="141"/>
      <c r="BI7" s="143"/>
      <c r="BJ7" s="143"/>
      <c r="BK7" s="143"/>
      <c r="BL7" s="141"/>
      <c r="BM7" s="142"/>
      <c r="BN7" s="5"/>
      <c r="BO7" s="6"/>
    </row>
    <row r="8" spans="1:72" ht="12.75" customHeight="1" x14ac:dyDescent="0.2">
      <c r="A8" s="1"/>
      <c r="B8" s="2"/>
      <c r="C8" s="113" t="s">
        <v>74</v>
      </c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20"/>
      <c r="AJ8" s="120"/>
      <c r="AK8" s="120"/>
      <c r="AL8" s="120"/>
      <c r="AM8" s="120"/>
      <c r="AN8" s="120"/>
      <c r="AO8" s="139"/>
      <c r="AP8" s="139"/>
      <c r="AQ8" s="139"/>
      <c r="AR8" s="140"/>
      <c r="AS8" s="140"/>
      <c r="AT8" s="140"/>
      <c r="AU8" s="140"/>
      <c r="AV8" s="140"/>
      <c r="AW8" s="140"/>
      <c r="AX8" s="140"/>
      <c r="AY8" s="139"/>
      <c r="AZ8" s="139"/>
      <c r="BA8" s="139"/>
      <c r="BB8" s="141"/>
      <c r="BC8" s="141"/>
      <c r="BD8" s="141"/>
      <c r="BE8" s="141"/>
      <c r="BF8" s="141"/>
      <c r="BG8" s="141"/>
      <c r="BH8" s="141"/>
      <c r="BI8" s="143"/>
      <c r="BJ8" s="143"/>
      <c r="BK8" s="143"/>
      <c r="BL8" s="141"/>
      <c r="BM8" s="142"/>
      <c r="BN8" s="5"/>
      <c r="BO8" s="6"/>
    </row>
    <row r="9" spans="1:72" x14ac:dyDescent="0.2">
      <c r="A9" s="1"/>
      <c r="B9" s="2"/>
      <c r="C9" s="115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37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137"/>
      <c r="BK9" s="137"/>
      <c r="BL9" s="137"/>
      <c r="BM9" s="138"/>
      <c r="BN9" s="5"/>
      <c r="BO9" s="6"/>
    </row>
    <row r="10" spans="1:72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72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72" x14ac:dyDescent="0.2">
      <c r="A12" s="1"/>
      <c r="B12" s="2"/>
      <c r="C12" s="174" t="s">
        <v>52</v>
      </c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4"/>
      <c r="Z12" s="174"/>
      <c r="AA12" s="174"/>
      <c r="AB12" s="174"/>
      <c r="AC12" s="179">
        <f>Données!$B$50</f>
        <v>0</v>
      </c>
      <c r="AD12" s="179"/>
      <c r="AE12" s="179"/>
      <c r="AF12" s="179"/>
      <c r="AG12" s="174" t="s">
        <v>9</v>
      </c>
      <c r="AH12" s="174"/>
      <c r="AI12" s="2"/>
      <c r="AN12" s="2"/>
      <c r="AO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2"/>
      <c r="BQ12" s="2"/>
      <c r="BR12" s="2"/>
      <c r="BS12" s="11"/>
      <c r="BT12" s="11"/>
    </row>
    <row r="13" spans="1:72" x14ac:dyDescent="0.2">
      <c r="A13" s="1"/>
      <c r="B13" s="2"/>
      <c r="C13" s="174" t="s">
        <v>76</v>
      </c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174"/>
      <c r="Y13" s="174"/>
      <c r="Z13" s="174"/>
      <c r="AA13" s="174"/>
      <c r="AB13" s="174"/>
      <c r="AC13" s="179">
        <f>Données!$B$51</f>
        <v>0</v>
      </c>
      <c r="AD13" s="179"/>
      <c r="AE13" s="179"/>
      <c r="AF13" s="179"/>
      <c r="AG13" s="174" t="s">
        <v>54</v>
      </c>
      <c r="AH13" s="174"/>
      <c r="AI13" s="174"/>
      <c r="AJ13" s="174"/>
      <c r="AK13" s="184">
        <f>Données!$B$52</f>
        <v>0</v>
      </c>
      <c r="AL13" s="184"/>
      <c r="AM13" s="184"/>
      <c r="AN13" s="184"/>
      <c r="AO13" s="183" t="s">
        <v>19</v>
      </c>
      <c r="AP13" s="183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2"/>
      <c r="BQ13" s="2"/>
      <c r="BR13" s="2"/>
      <c r="BS13" s="11"/>
      <c r="BT13" s="11"/>
    </row>
    <row r="14" spans="1:72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72" x14ac:dyDescent="0.2">
      <c r="A15" s="1"/>
      <c r="B15" s="2"/>
      <c r="BN15" s="2"/>
      <c r="BO15" s="13"/>
      <c r="BP15" s="11"/>
    </row>
    <row r="16" spans="1:72" x14ac:dyDescent="0.2">
      <c r="A16" s="1"/>
      <c r="B16" s="2"/>
      <c r="C16" s="206" t="s">
        <v>51</v>
      </c>
      <c r="D16" s="207"/>
      <c r="E16" s="207"/>
      <c r="F16" s="207"/>
      <c r="G16" s="207"/>
      <c r="H16" s="207"/>
      <c r="I16" s="207"/>
      <c r="J16" s="207"/>
      <c r="K16" s="207"/>
      <c r="L16" s="206" t="s">
        <v>39</v>
      </c>
      <c r="M16" s="207"/>
      <c r="N16" s="207"/>
      <c r="O16" s="207"/>
      <c r="P16" s="207"/>
      <c r="Q16" s="209"/>
      <c r="R16" s="206" t="s">
        <v>88</v>
      </c>
      <c r="S16" s="207"/>
      <c r="T16" s="207"/>
      <c r="U16" s="207"/>
      <c r="V16" s="207"/>
      <c r="W16" s="207"/>
      <c r="X16" s="209"/>
      <c r="Y16" s="207" t="s">
        <v>16</v>
      </c>
      <c r="Z16" s="207"/>
      <c r="AA16" s="207"/>
      <c r="AB16" s="207"/>
      <c r="AC16" s="207"/>
      <c r="AD16" s="207"/>
      <c r="AE16" s="207"/>
      <c r="AF16" s="206" t="s">
        <v>17</v>
      </c>
      <c r="AG16" s="207"/>
      <c r="AH16" s="207"/>
      <c r="AI16" s="207"/>
      <c r="AJ16" s="207"/>
      <c r="AK16" s="209"/>
      <c r="AL16" s="206" t="s">
        <v>55</v>
      </c>
      <c r="AM16" s="207"/>
      <c r="AN16" s="207"/>
      <c r="AO16" s="207"/>
      <c r="AP16" s="207"/>
      <c r="AQ16" s="209"/>
      <c r="AR16" s="193"/>
      <c r="AS16" s="194"/>
      <c r="AT16" s="194"/>
      <c r="AU16" s="194"/>
      <c r="AV16" s="194"/>
      <c r="AW16" s="194"/>
      <c r="AX16" s="194"/>
      <c r="AY16" s="194"/>
      <c r="AZ16" s="194"/>
      <c r="BA16" s="194"/>
      <c r="BB16" s="194"/>
      <c r="BC16" s="194"/>
      <c r="BD16" s="194"/>
      <c r="BE16" s="194"/>
      <c r="BF16" s="194"/>
      <c r="BG16" s="194"/>
      <c r="BH16" s="194"/>
      <c r="BI16" s="194"/>
      <c r="BJ16" s="194"/>
      <c r="BK16" s="194"/>
      <c r="BL16" s="194"/>
      <c r="BM16" s="195"/>
      <c r="BN16" s="2"/>
      <c r="BO16" s="13"/>
      <c r="BP16" s="11"/>
    </row>
    <row r="17" spans="1:68" x14ac:dyDescent="0.2">
      <c r="A17" s="1"/>
      <c r="B17" s="2"/>
      <c r="C17" s="204" t="s">
        <v>6</v>
      </c>
      <c r="D17" s="205"/>
      <c r="E17" s="205"/>
      <c r="F17" s="205"/>
      <c r="G17" s="205"/>
      <c r="H17" s="205"/>
      <c r="I17" s="205"/>
      <c r="J17" s="205"/>
      <c r="K17" s="205"/>
      <c r="L17" s="204" t="s">
        <v>7</v>
      </c>
      <c r="M17" s="205"/>
      <c r="N17" s="205"/>
      <c r="O17" s="205"/>
      <c r="P17" s="205"/>
      <c r="Q17" s="208"/>
      <c r="R17" s="204" t="s">
        <v>7</v>
      </c>
      <c r="S17" s="205"/>
      <c r="T17" s="205"/>
      <c r="U17" s="205"/>
      <c r="V17" s="205"/>
      <c r="W17" s="205"/>
      <c r="X17" s="208"/>
      <c r="Y17" s="205" t="s">
        <v>18</v>
      </c>
      <c r="Z17" s="205"/>
      <c r="AA17" s="205"/>
      <c r="AB17" s="205"/>
      <c r="AC17" s="205"/>
      <c r="AD17" s="205"/>
      <c r="AE17" s="205"/>
      <c r="AF17" s="204" t="s">
        <v>7</v>
      </c>
      <c r="AG17" s="205"/>
      <c r="AH17" s="205"/>
      <c r="AI17" s="205"/>
      <c r="AJ17" s="205"/>
      <c r="AK17" s="208"/>
      <c r="AL17" s="204" t="s">
        <v>7</v>
      </c>
      <c r="AM17" s="205"/>
      <c r="AN17" s="205"/>
      <c r="AO17" s="205"/>
      <c r="AP17" s="205"/>
      <c r="AQ17" s="208"/>
      <c r="AR17" s="196"/>
      <c r="AS17" s="197"/>
      <c r="AT17" s="197"/>
      <c r="AU17" s="197"/>
      <c r="AV17" s="197"/>
      <c r="AW17" s="197"/>
      <c r="AX17" s="197"/>
      <c r="AY17" s="197"/>
      <c r="AZ17" s="197"/>
      <c r="BA17" s="197"/>
      <c r="BB17" s="197"/>
      <c r="BC17" s="197"/>
      <c r="BD17" s="197"/>
      <c r="BE17" s="197"/>
      <c r="BF17" s="197"/>
      <c r="BG17" s="197"/>
      <c r="BH17" s="197"/>
      <c r="BI17" s="197"/>
      <c r="BJ17" s="197"/>
      <c r="BK17" s="197"/>
      <c r="BL17" s="197"/>
      <c r="BM17" s="198"/>
      <c r="BN17" s="2"/>
      <c r="BO17" s="13"/>
      <c r="BP17" s="11"/>
    </row>
    <row r="18" spans="1:68" x14ac:dyDescent="0.2">
      <c r="A18" s="1"/>
      <c r="B18" s="2"/>
      <c r="C18" s="202">
        <v>50</v>
      </c>
      <c r="D18" s="183"/>
      <c r="E18" s="183"/>
      <c r="F18" s="183"/>
      <c r="G18" s="183"/>
      <c r="H18" s="183"/>
      <c r="I18" s="183"/>
      <c r="J18" s="183"/>
      <c r="K18" s="183"/>
      <c r="L18" s="171">
        <f>Données!$D$2</f>
        <v>0</v>
      </c>
      <c r="M18" s="172"/>
      <c r="N18" s="172"/>
      <c r="O18" s="172"/>
      <c r="P18" s="172"/>
      <c r="Q18" s="173"/>
      <c r="R18" s="171">
        <f>Données!$Q$2</f>
        <v>0</v>
      </c>
      <c r="S18" s="172"/>
      <c r="T18" s="172"/>
      <c r="U18" s="172"/>
      <c r="V18" s="172"/>
      <c r="W18" s="172"/>
      <c r="X18" s="173"/>
      <c r="Y18" s="191">
        <f>Données!$G$2</f>
        <v>0</v>
      </c>
      <c r="Z18" s="191"/>
      <c r="AA18" s="191"/>
      <c r="AB18" s="191"/>
      <c r="AC18" s="191"/>
      <c r="AD18" s="191"/>
      <c r="AE18" s="191"/>
      <c r="AF18" s="180">
        <f>Données!$H$2</f>
        <v>0</v>
      </c>
      <c r="AG18" s="181"/>
      <c r="AH18" s="181"/>
      <c r="AI18" s="181"/>
      <c r="AJ18" s="181"/>
      <c r="AK18" s="182"/>
      <c r="AL18" s="171">
        <f>Données!$I$2</f>
        <v>0</v>
      </c>
      <c r="AM18" s="172"/>
      <c r="AN18" s="172"/>
      <c r="AO18" s="172"/>
      <c r="AP18" s="172"/>
      <c r="AQ18" s="173"/>
      <c r="AR18" s="199">
        <f>Données!$J$2</f>
        <v>0</v>
      </c>
      <c r="AS18" s="200"/>
      <c r="AT18" s="200"/>
      <c r="AU18" s="200"/>
      <c r="AV18" s="200"/>
      <c r="AW18" s="200"/>
      <c r="AX18" s="200"/>
      <c r="AY18" s="200"/>
      <c r="AZ18" s="200"/>
      <c r="BA18" s="200"/>
      <c r="BB18" s="200"/>
      <c r="BC18" s="200"/>
      <c r="BD18" s="200"/>
      <c r="BE18" s="200"/>
      <c r="BF18" s="200"/>
      <c r="BG18" s="200"/>
      <c r="BH18" s="200"/>
      <c r="BI18" s="200"/>
      <c r="BJ18" s="200"/>
      <c r="BK18" s="200"/>
      <c r="BL18" s="200"/>
      <c r="BM18" s="201"/>
      <c r="BN18" s="2"/>
      <c r="BO18" s="13"/>
      <c r="BP18" s="11"/>
    </row>
    <row r="19" spans="1:68" x14ac:dyDescent="0.2">
      <c r="A19" s="1"/>
      <c r="B19" s="2"/>
      <c r="C19" s="202">
        <v>63</v>
      </c>
      <c r="D19" s="183"/>
      <c r="E19" s="183"/>
      <c r="F19" s="183"/>
      <c r="G19" s="183"/>
      <c r="H19" s="183"/>
      <c r="I19" s="183"/>
      <c r="J19" s="183"/>
      <c r="K19" s="183"/>
      <c r="L19" s="171">
        <f>Données!$D$3</f>
        <v>0</v>
      </c>
      <c r="M19" s="172"/>
      <c r="N19" s="172"/>
      <c r="O19" s="172"/>
      <c r="P19" s="172"/>
      <c r="Q19" s="173"/>
      <c r="R19" s="171">
        <f>Données!$Q$3</f>
        <v>0</v>
      </c>
      <c r="S19" s="172"/>
      <c r="T19" s="172"/>
      <c r="U19" s="172"/>
      <c r="V19" s="172"/>
      <c r="W19" s="172"/>
      <c r="X19" s="173"/>
      <c r="Y19" s="191">
        <f>Données!$G$3</f>
        <v>0</v>
      </c>
      <c r="Z19" s="191"/>
      <c r="AA19" s="191"/>
      <c r="AB19" s="191"/>
      <c r="AC19" s="191"/>
      <c r="AD19" s="191"/>
      <c r="AE19" s="191"/>
      <c r="AF19" s="180">
        <f>Données!$H$3</f>
        <v>0</v>
      </c>
      <c r="AG19" s="181"/>
      <c r="AH19" s="181"/>
      <c r="AI19" s="181"/>
      <c r="AJ19" s="181"/>
      <c r="AK19" s="182"/>
      <c r="AL19" s="171">
        <f>Données!$I$3</f>
        <v>0</v>
      </c>
      <c r="AM19" s="172"/>
      <c r="AN19" s="172"/>
      <c r="AO19" s="172"/>
      <c r="AP19" s="172"/>
      <c r="AQ19" s="173"/>
      <c r="AR19" s="166">
        <f>Données!$J$3</f>
        <v>0</v>
      </c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  <c r="BI19" s="167"/>
      <c r="BJ19" s="167"/>
      <c r="BK19" s="167"/>
      <c r="BL19" s="167"/>
      <c r="BM19" s="161"/>
      <c r="BN19" s="2"/>
      <c r="BO19" s="13"/>
      <c r="BP19" s="11"/>
    </row>
    <row r="20" spans="1:68" x14ac:dyDescent="0.2">
      <c r="A20" s="1"/>
      <c r="B20" s="2"/>
      <c r="C20" s="202">
        <v>80</v>
      </c>
      <c r="D20" s="183"/>
      <c r="E20" s="183"/>
      <c r="F20" s="183"/>
      <c r="G20" s="183"/>
      <c r="H20" s="183"/>
      <c r="I20" s="183"/>
      <c r="J20" s="183"/>
      <c r="K20" s="183"/>
      <c r="L20" s="171">
        <f>Données!$D$4</f>
        <v>0</v>
      </c>
      <c r="M20" s="172"/>
      <c r="N20" s="172"/>
      <c r="O20" s="172"/>
      <c r="P20" s="172"/>
      <c r="Q20" s="173"/>
      <c r="R20" s="171">
        <f>Données!$Q$4</f>
        <v>0</v>
      </c>
      <c r="S20" s="172"/>
      <c r="T20" s="172"/>
      <c r="U20" s="172"/>
      <c r="V20" s="172"/>
      <c r="W20" s="172"/>
      <c r="X20" s="173"/>
      <c r="Y20" s="191">
        <f>Données!$G$4</f>
        <v>0</v>
      </c>
      <c r="Z20" s="191"/>
      <c r="AA20" s="191"/>
      <c r="AB20" s="191"/>
      <c r="AC20" s="191"/>
      <c r="AD20" s="191"/>
      <c r="AE20" s="191"/>
      <c r="AF20" s="180">
        <f>Données!$H$4</f>
        <v>0</v>
      </c>
      <c r="AG20" s="181"/>
      <c r="AH20" s="181"/>
      <c r="AI20" s="181"/>
      <c r="AJ20" s="181"/>
      <c r="AK20" s="182"/>
      <c r="AL20" s="171">
        <f>Données!$I$4</f>
        <v>0</v>
      </c>
      <c r="AM20" s="172"/>
      <c r="AN20" s="172"/>
      <c r="AO20" s="172"/>
      <c r="AP20" s="172"/>
      <c r="AQ20" s="173"/>
      <c r="AR20" s="166">
        <f>Données!$J$4</f>
        <v>0</v>
      </c>
      <c r="AS20" s="167"/>
      <c r="AT20" s="167"/>
      <c r="AU20" s="167"/>
      <c r="AV20" s="167"/>
      <c r="AW20" s="167"/>
      <c r="AX20" s="167"/>
      <c r="AY20" s="167"/>
      <c r="AZ20" s="167"/>
      <c r="BA20" s="167"/>
      <c r="BB20" s="167"/>
      <c r="BC20" s="167"/>
      <c r="BD20" s="167"/>
      <c r="BE20" s="167"/>
      <c r="BF20" s="167"/>
      <c r="BG20" s="167"/>
      <c r="BH20" s="167"/>
      <c r="BI20" s="167"/>
      <c r="BJ20" s="167"/>
      <c r="BK20" s="167"/>
      <c r="BL20" s="167"/>
      <c r="BM20" s="161"/>
      <c r="BN20" s="2"/>
      <c r="BO20" s="13"/>
      <c r="BP20" s="11"/>
    </row>
    <row r="21" spans="1:68" x14ac:dyDescent="0.2">
      <c r="A21" s="1"/>
      <c r="B21" s="2"/>
      <c r="C21" s="202">
        <v>100</v>
      </c>
      <c r="D21" s="183"/>
      <c r="E21" s="183"/>
      <c r="F21" s="183"/>
      <c r="G21" s="183"/>
      <c r="H21" s="183"/>
      <c r="I21" s="183"/>
      <c r="J21" s="183"/>
      <c r="K21" s="183"/>
      <c r="L21" s="171">
        <f>Données!$D$5</f>
        <v>0</v>
      </c>
      <c r="M21" s="172"/>
      <c r="N21" s="172"/>
      <c r="O21" s="172"/>
      <c r="P21" s="172"/>
      <c r="Q21" s="173"/>
      <c r="R21" s="171">
        <f>Données!$Q$5</f>
        <v>0</v>
      </c>
      <c r="S21" s="172"/>
      <c r="T21" s="172"/>
      <c r="U21" s="172"/>
      <c r="V21" s="172"/>
      <c r="W21" s="172"/>
      <c r="X21" s="173"/>
      <c r="Y21" s="191">
        <f>Données!$G$5</f>
        <v>0</v>
      </c>
      <c r="Z21" s="191"/>
      <c r="AA21" s="191"/>
      <c r="AB21" s="191"/>
      <c r="AC21" s="191"/>
      <c r="AD21" s="191"/>
      <c r="AE21" s="191"/>
      <c r="AF21" s="180">
        <f>Données!$H$5</f>
        <v>0</v>
      </c>
      <c r="AG21" s="181"/>
      <c r="AH21" s="181"/>
      <c r="AI21" s="181"/>
      <c r="AJ21" s="181"/>
      <c r="AK21" s="182"/>
      <c r="AL21" s="171">
        <f>Données!$I$5</f>
        <v>0</v>
      </c>
      <c r="AM21" s="172"/>
      <c r="AN21" s="172"/>
      <c r="AO21" s="172"/>
      <c r="AP21" s="172"/>
      <c r="AQ21" s="173"/>
      <c r="AR21" s="166">
        <f>Données!$J$5</f>
        <v>0</v>
      </c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167"/>
      <c r="BH21" s="167"/>
      <c r="BI21" s="167"/>
      <c r="BJ21" s="167"/>
      <c r="BK21" s="167"/>
      <c r="BL21" s="167"/>
      <c r="BM21" s="161"/>
      <c r="BN21" s="2"/>
      <c r="BO21" s="13"/>
      <c r="BP21" s="11"/>
    </row>
    <row r="22" spans="1:68" x14ac:dyDescent="0.2">
      <c r="A22" s="1"/>
      <c r="B22" s="2"/>
      <c r="C22" s="202">
        <v>125</v>
      </c>
      <c r="D22" s="183"/>
      <c r="E22" s="183"/>
      <c r="F22" s="183"/>
      <c r="G22" s="183"/>
      <c r="H22" s="183"/>
      <c r="I22" s="183"/>
      <c r="J22" s="183"/>
      <c r="K22" s="183"/>
      <c r="L22" s="171">
        <f>Données!$D$6</f>
        <v>0</v>
      </c>
      <c r="M22" s="172"/>
      <c r="N22" s="172"/>
      <c r="O22" s="172"/>
      <c r="P22" s="172"/>
      <c r="Q22" s="173"/>
      <c r="R22" s="171">
        <f>Données!$Q$6</f>
        <v>0</v>
      </c>
      <c r="S22" s="172"/>
      <c r="T22" s="172"/>
      <c r="U22" s="172"/>
      <c r="V22" s="172"/>
      <c r="W22" s="172"/>
      <c r="X22" s="173"/>
      <c r="Y22" s="191">
        <f>Données!$G$6</f>
        <v>0</v>
      </c>
      <c r="Z22" s="191"/>
      <c r="AA22" s="191"/>
      <c r="AB22" s="191"/>
      <c r="AC22" s="191"/>
      <c r="AD22" s="191"/>
      <c r="AE22" s="191"/>
      <c r="AF22" s="180">
        <f>Données!$H$6</f>
        <v>0</v>
      </c>
      <c r="AG22" s="181"/>
      <c r="AH22" s="181"/>
      <c r="AI22" s="181"/>
      <c r="AJ22" s="181"/>
      <c r="AK22" s="182"/>
      <c r="AL22" s="171">
        <f>Données!$I$6</f>
        <v>0</v>
      </c>
      <c r="AM22" s="172"/>
      <c r="AN22" s="172"/>
      <c r="AO22" s="172"/>
      <c r="AP22" s="172"/>
      <c r="AQ22" s="173"/>
      <c r="AR22" s="166">
        <f>Données!$J$6</f>
        <v>0</v>
      </c>
      <c r="AS22" s="167"/>
      <c r="AT22" s="167"/>
      <c r="AU22" s="167"/>
      <c r="AV22" s="167"/>
      <c r="AW22" s="167"/>
      <c r="AX22" s="167"/>
      <c r="AY22" s="167"/>
      <c r="AZ22" s="167"/>
      <c r="BA22" s="167"/>
      <c r="BB22" s="167"/>
      <c r="BC22" s="167"/>
      <c r="BD22" s="167"/>
      <c r="BE22" s="167"/>
      <c r="BF22" s="167"/>
      <c r="BG22" s="167"/>
      <c r="BH22" s="167"/>
      <c r="BI22" s="167"/>
      <c r="BJ22" s="167"/>
      <c r="BK22" s="167"/>
      <c r="BL22" s="167"/>
      <c r="BM22" s="161"/>
      <c r="BN22" s="2"/>
      <c r="BO22" s="13"/>
      <c r="BP22" s="11"/>
    </row>
    <row r="23" spans="1:68" x14ac:dyDescent="0.2">
      <c r="A23" s="1"/>
      <c r="B23" s="2"/>
      <c r="C23" s="202">
        <v>160</v>
      </c>
      <c r="D23" s="183"/>
      <c r="E23" s="183"/>
      <c r="F23" s="183"/>
      <c r="G23" s="183"/>
      <c r="H23" s="183"/>
      <c r="I23" s="183"/>
      <c r="J23" s="183"/>
      <c r="K23" s="183"/>
      <c r="L23" s="171">
        <f>Données!$D$7</f>
        <v>0</v>
      </c>
      <c r="M23" s="172"/>
      <c r="N23" s="172"/>
      <c r="O23" s="172"/>
      <c r="P23" s="172"/>
      <c r="Q23" s="173"/>
      <c r="R23" s="171">
        <f>Données!$Q$7</f>
        <v>0</v>
      </c>
      <c r="S23" s="172"/>
      <c r="T23" s="172"/>
      <c r="U23" s="172"/>
      <c r="V23" s="172"/>
      <c r="W23" s="172"/>
      <c r="X23" s="173"/>
      <c r="Y23" s="191">
        <f>Données!$G$7</f>
        <v>0</v>
      </c>
      <c r="Z23" s="191"/>
      <c r="AA23" s="191"/>
      <c r="AB23" s="191"/>
      <c r="AC23" s="191"/>
      <c r="AD23" s="191"/>
      <c r="AE23" s="191"/>
      <c r="AF23" s="180">
        <f>Données!$H$7</f>
        <v>0</v>
      </c>
      <c r="AG23" s="181"/>
      <c r="AH23" s="181"/>
      <c r="AI23" s="181"/>
      <c r="AJ23" s="181"/>
      <c r="AK23" s="182"/>
      <c r="AL23" s="171">
        <f>Données!$I$7</f>
        <v>0</v>
      </c>
      <c r="AM23" s="172"/>
      <c r="AN23" s="172"/>
      <c r="AO23" s="172"/>
      <c r="AP23" s="172"/>
      <c r="AQ23" s="173"/>
      <c r="AR23" s="166">
        <f>Données!$J$7</f>
        <v>0</v>
      </c>
      <c r="AS23" s="167"/>
      <c r="AT23" s="167"/>
      <c r="AU23" s="167"/>
      <c r="AV23" s="167"/>
      <c r="AW23" s="167"/>
      <c r="AX23" s="167"/>
      <c r="AY23" s="167"/>
      <c r="AZ23" s="167"/>
      <c r="BA23" s="167"/>
      <c r="BB23" s="167"/>
      <c r="BC23" s="167"/>
      <c r="BD23" s="167"/>
      <c r="BE23" s="167"/>
      <c r="BF23" s="167"/>
      <c r="BG23" s="167"/>
      <c r="BH23" s="167"/>
      <c r="BI23" s="167"/>
      <c r="BJ23" s="167"/>
      <c r="BK23" s="167"/>
      <c r="BL23" s="167"/>
      <c r="BM23" s="161"/>
      <c r="BN23" s="2"/>
      <c r="BO23" s="13"/>
      <c r="BP23" s="11"/>
    </row>
    <row r="24" spans="1:68" x14ac:dyDescent="0.2">
      <c r="A24" s="1"/>
      <c r="B24" s="2"/>
      <c r="C24" s="202">
        <v>200</v>
      </c>
      <c r="D24" s="183"/>
      <c r="E24" s="183"/>
      <c r="F24" s="183"/>
      <c r="G24" s="183"/>
      <c r="H24" s="183"/>
      <c r="I24" s="183"/>
      <c r="J24" s="183"/>
      <c r="K24" s="183"/>
      <c r="L24" s="171">
        <f>Données!$D$8</f>
        <v>0</v>
      </c>
      <c r="M24" s="172"/>
      <c r="N24" s="172"/>
      <c r="O24" s="172"/>
      <c r="P24" s="172"/>
      <c r="Q24" s="173"/>
      <c r="R24" s="171">
        <f>Données!$Q$8</f>
        <v>0</v>
      </c>
      <c r="S24" s="172"/>
      <c r="T24" s="172"/>
      <c r="U24" s="172"/>
      <c r="V24" s="172"/>
      <c r="W24" s="172"/>
      <c r="X24" s="173"/>
      <c r="Y24" s="191">
        <f>Données!$G$8</f>
        <v>0</v>
      </c>
      <c r="Z24" s="191"/>
      <c r="AA24" s="191"/>
      <c r="AB24" s="191"/>
      <c r="AC24" s="191"/>
      <c r="AD24" s="191"/>
      <c r="AE24" s="191"/>
      <c r="AF24" s="180">
        <f>Données!$H$8</f>
        <v>0</v>
      </c>
      <c r="AG24" s="181"/>
      <c r="AH24" s="181"/>
      <c r="AI24" s="181"/>
      <c r="AJ24" s="181"/>
      <c r="AK24" s="182"/>
      <c r="AL24" s="171">
        <f>Données!$I$8</f>
        <v>0</v>
      </c>
      <c r="AM24" s="172"/>
      <c r="AN24" s="172"/>
      <c r="AO24" s="172"/>
      <c r="AP24" s="172"/>
      <c r="AQ24" s="173"/>
      <c r="AR24" s="166">
        <f>Données!$J$8</f>
        <v>0</v>
      </c>
      <c r="AS24" s="167"/>
      <c r="AT24" s="167"/>
      <c r="AU24" s="167"/>
      <c r="AV24" s="167"/>
      <c r="AW24" s="167"/>
      <c r="AX24" s="167"/>
      <c r="AY24" s="167"/>
      <c r="AZ24" s="167"/>
      <c r="BA24" s="167"/>
      <c r="BB24" s="167"/>
      <c r="BC24" s="167"/>
      <c r="BD24" s="167"/>
      <c r="BE24" s="167"/>
      <c r="BF24" s="167"/>
      <c r="BG24" s="167"/>
      <c r="BH24" s="167"/>
      <c r="BI24" s="167"/>
      <c r="BJ24" s="167"/>
      <c r="BK24" s="167"/>
      <c r="BL24" s="167"/>
      <c r="BM24" s="161"/>
      <c r="BN24" s="2"/>
      <c r="BO24" s="13"/>
      <c r="BP24" s="11"/>
    </row>
    <row r="25" spans="1:68" x14ac:dyDescent="0.2">
      <c r="A25" s="1"/>
      <c r="B25" s="2"/>
      <c r="C25" s="202">
        <v>250</v>
      </c>
      <c r="D25" s="183"/>
      <c r="E25" s="183"/>
      <c r="F25" s="183"/>
      <c r="G25" s="183"/>
      <c r="H25" s="183"/>
      <c r="I25" s="183"/>
      <c r="J25" s="183"/>
      <c r="K25" s="183"/>
      <c r="L25" s="171">
        <f>Données!$D$9</f>
        <v>0</v>
      </c>
      <c r="M25" s="172"/>
      <c r="N25" s="172"/>
      <c r="O25" s="172"/>
      <c r="P25" s="172"/>
      <c r="Q25" s="173"/>
      <c r="R25" s="171">
        <f>Données!$Q$9</f>
        <v>0</v>
      </c>
      <c r="S25" s="172"/>
      <c r="T25" s="172"/>
      <c r="U25" s="172"/>
      <c r="V25" s="172"/>
      <c r="W25" s="172"/>
      <c r="X25" s="173"/>
      <c r="Y25" s="191">
        <f>Données!$G$9</f>
        <v>0</v>
      </c>
      <c r="Z25" s="191"/>
      <c r="AA25" s="191"/>
      <c r="AB25" s="191"/>
      <c r="AC25" s="191"/>
      <c r="AD25" s="191"/>
      <c r="AE25" s="191"/>
      <c r="AF25" s="180">
        <f>Données!$H$9</f>
        <v>0</v>
      </c>
      <c r="AG25" s="181"/>
      <c r="AH25" s="181"/>
      <c r="AI25" s="181"/>
      <c r="AJ25" s="181"/>
      <c r="AK25" s="182"/>
      <c r="AL25" s="171">
        <f>Données!$I$9</f>
        <v>0</v>
      </c>
      <c r="AM25" s="172"/>
      <c r="AN25" s="172"/>
      <c r="AO25" s="172"/>
      <c r="AP25" s="172"/>
      <c r="AQ25" s="173"/>
      <c r="AR25" s="166">
        <f>Données!$J$9</f>
        <v>0</v>
      </c>
      <c r="AS25" s="167"/>
      <c r="AT25" s="167"/>
      <c r="AU25" s="167"/>
      <c r="AV25" s="167"/>
      <c r="AW25" s="167"/>
      <c r="AX25" s="167"/>
      <c r="AY25" s="167"/>
      <c r="AZ25" s="167"/>
      <c r="BA25" s="167"/>
      <c r="BB25" s="167"/>
      <c r="BC25" s="167"/>
      <c r="BD25" s="167"/>
      <c r="BE25" s="167"/>
      <c r="BF25" s="167"/>
      <c r="BG25" s="167"/>
      <c r="BH25" s="167"/>
      <c r="BI25" s="167"/>
      <c r="BJ25" s="167"/>
      <c r="BK25" s="167"/>
      <c r="BL25" s="167"/>
      <c r="BM25" s="161"/>
      <c r="BN25" s="2"/>
      <c r="BO25" s="13"/>
      <c r="BP25" s="11"/>
    </row>
    <row r="26" spans="1:68" x14ac:dyDescent="0.2">
      <c r="A26" s="1"/>
      <c r="B26" s="2"/>
      <c r="C26" s="202">
        <v>315</v>
      </c>
      <c r="D26" s="183"/>
      <c r="E26" s="183"/>
      <c r="F26" s="183"/>
      <c r="G26" s="183"/>
      <c r="H26" s="183"/>
      <c r="I26" s="183"/>
      <c r="J26" s="183"/>
      <c r="K26" s="183"/>
      <c r="L26" s="171">
        <f>Données!$D$10</f>
        <v>0</v>
      </c>
      <c r="M26" s="172"/>
      <c r="N26" s="172"/>
      <c r="O26" s="172"/>
      <c r="P26" s="172"/>
      <c r="Q26" s="173"/>
      <c r="R26" s="171">
        <f>Données!$Q$10</f>
        <v>0</v>
      </c>
      <c r="S26" s="172"/>
      <c r="T26" s="172"/>
      <c r="U26" s="172"/>
      <c r="V26" s="172"/>
      <c r="W26" s="172"/>
      <c r="X26" s="173"/>
      <c r="Y26" s="191">
        <f>Données!$G$10</f>
        <v>0</v>
      </c>
      <c r="Z26" s="191"/>
      <c r="AA26" s="191"/>
      <c r="AB26" s="191"/>
      <c r="AC26" s="191"/>
      <c r="AD26" s="191"/>
      <c r="AE26" s="191"/>
      <c r="AF26" s="180">
        <f>Données!$H$10</f>
        <v>0</v>
      </c>
      <c r="AG26" s="181"/>
      <c r="AH26" s="181"/>
      <c r="AI26" s="181"/>
      <c r="AJ26" s="181"/>
      <c r="AK26" s="182"/>
      <c r="AL26" s="171">
        <f>Données!$I$10</f>
        <v>0</v>
      </c>
      <c r="AM26" s="172"/>
      <c r="AN26" s="172"/>
      <c r="AO26" s="172"/>
      <c r="AP26" s="172"/>
      <c r="AQ26" s="173"/>
      <c r="AR26" s="166">
        <f>Données!$J$10</f>
        <v>0</v>
      </c>
      <c r="AS26" s="167"/>
      <c r="AT26" s="167"/>
      <c r="AU26" s="167"/>
      <c r="AV26" s="167"/>
      <c r="AW26" s="167"/>
      <c r="AX26" s="167"/>
      <c r="AY26" s="167"/>
      <c r="AZ26" s="167"/>
      <c r="BA26" s="167"/>
      <c r="BB26" s="167"/>
      <c r="BC26" s="167"/>
      <c r="BD26" s="167"/>
      <c r="BE26" s="167"/>
      <c r="BF26" s="167"/>
      <c r="BG26" s="167"/>
      <c r="BH26" s="167"/>
      <c r="BI26" s="167"/>
      <c r="BJ26" s="167"/>
      <c r="BK26" s="167"/>
      <c r="BL26" s="167"/>
      <c r="BM26" s="161"/>
      <c r="BN26" s="2"/>
      <c r="BO26" s="13"/>
      <c r="BP26" s="11"/>
    </row>
    <row r="27" spans="1:68" x14ac:dyDescent="0.2">
      <c r="A27" s="1"/>
      <c r="B27" s="2"/>
      <c r="C27" s="202">
        <v>400</v>
      </c>
      <c r="D27" s="183"/>
      <c r="E27" s="183"/>
      <c r="F27" s="183"/>
      <c r="G27" s="183"/>
      <c r="H27" s="183"/>
      <c r="I27" s="183"/>
      <c r="J27" s="183"/>
      <c r="K27" s="183"/>
      <c r="L27" s="171">
        <f>Données!$D$11</f>
        <v>0</v>
      </c>
      <c r="M27" s="172"/>
      <c r="N27" s="172"/>
      <c r="O27" s="172"/>
      <c r="P27" s="172"/>
      <c r="Q27" s="173"/>
      <c r="R27" s="171">
        <f>Données!$Q$11</f>
        <v>0</v>
      </c>
      <c r="S27" s="172"/>
      <c r="T27" s="172"/>
      <c r="U27" s="172"/>
      <c r="V27" s="172"/>
      <c r="W27" s="172"/>
      <c r="X27" s="173"/>
      <c r="Y27" s="191">
        <f>Données!$G$11</f>
        <v>0</v>
      </c>
      <c r="Z27" s="191"/>
      <c r="AA27" s="191"/>
      <c r="AB27" s="191"/>
      <c r="AC27" s="191"/>
      <c r="AD27" s="191"/>
      <c r="AE27" s="191"/>
      <c r="AF27" s="180">
        <f>Données!$H$11</f>
        <v>0</v>
      </c>
      <c r="AG27" s="181"/>
      <c r="AH27" s="181"/>
      <c r="AI27" s="181"/>
      <c r="AJ27" s="181"/>
      <c r="AK27" s="182"/>
      <c r="AL27" s="171">
        <f>Données!$I$11</f>
        <v>0</v>
      </c>
      <c r="AM27" s="172"/>
      <c r="AN27" s="172"/>
      <c r="AO27" s="172"/>
      <c r="AP27" s="172"/>
      <c r="AQ27" s="173"/>
      <c r="AR27" s="166">
        <f>Données!$J$11</f>
        <v>0</v>
      </c>
      <c r="AS27" s="167"/>
      <c r="AT27" s="167"/>
      <c r="AU27" s="167"/>
      <c r="AV27" s="167"/>
      <c r="AW27" s="167"/>
      <c r="AX27" s="167"/>
      <c r="AY27" s="167"/>
      <c r="AZ27" s="167"/>
      <c r="BA27" s="167"/>
      <c r="BB27" s="167"/>
      <c r="BC27" s="167"/>
      <c r="BD27" s="167"/>
      <c r="BE27" s="167"/>
      <c r="BF27" s="167"/>
      <c r="BG27" s="167"/>
      <c r="BH27" s="167"/>
      <c r="BI27" s="167"/>
      <c r="BJ27" s="167"/>
      <c r="BK27" s="167"/>
      <c r="BL27" s="167"/>
      <c r="BM27" s="161"/>
      <c r="BN27" s="2"/>
      <c r="BO27" s="13"/>
      <c r="BP27" s="11"/>
    </row>
    <row r="28" spans="1:68" x14ac:dyDescent="0.2">
      <c r="A28" s="1"/>
      <c r="B28" s="2"/>
      <c r="C28" s="202">
        <v>500</v>
      </c>
      <c r="D28" s="183"/>
      <c r="E28" s="183"/>
      <c r="F28" s="183"/>
      <c r="G28" s="183"/>
      <c r="H28" s="183"/>
      <c r="I28" s="183"/>
      <c r="J28" s="183"/>
      <c r="K28" s="183"/>
      <c r="L28" s="171">
        <f>Données!$D$12</f>
        <v>0</v>
      </c>
      <c r="M28" s="172"/>
      <c r="N28" s="172"/>
      <c r="O28" s="172"/>
      <c r="P28" s="172"/>
      <c r="Q28" s="173"/>
      <c r="R28" s="171">
        <f>Données!$Q$12</f>
        <v>0</v>
      </c>
      <c r="S28" s="172"/>
      <c r="T28" s="172"/>
      <c r="U28" s="172"/>
      <c r="V28" s="172"/>
      <c r="W28" s="172"/>
      <c r="X28" s="173"/>
      <c r="Y28" s="191">
        <f>Données!$G$12</f>
        <v>0</v>
      </c>
      <c r="Z28" s="191"/>
      <c r="AA28" s="191"/>
      <c r="AB28" s="191"/>
      <c r="AC28" s="191"/>
      <c r="AD28" s="191"/>
      <c r="AE28" s="191"/>
      <c r="AF28" s="180">
        <f>Données!$H$12</f>
        <v>0</v>
      </c>
      <c r="AG28" s="181"/>
      <c r="AH28" s="181"/>
      <c r="AI28" s="181"/>
      <c r="AJ28" s="181"/>
      <c r="AK28" s="182"/>
      <c r="AL28" s="171">
        <f>Données!$I$12</f>
        <v>0</v>
      </c>
      <c r="AM28" s="172"/>
      <c r="AN28" s="172"/>
      <c r="AO28" s="172"/>
      <c r="AP28" s="172"/>
      <c r="AQ28" s="173"/>
      <c r="AR28" s="166">
        <f>Données!$J$12</f>
        <v>0</v>
      </c>
      <c r="AS28" s="167"/>
      <c r="AT28" s="167"/>
      <c r="AU28" s="167"/>
      <c r="AV28" s="167"/>
      <c r="AW28" s="167"/>
      <c r="AX28" s="167"/>
      <c r="AY28" s="167"/>
      <c r="AZ28" s="167"/>
      <c r="BA28" s="167"/>
      <c r="BB28" s="167"/>
      <c r="BC28" s="167"/>
      <c r="BD28" s="167"/>
      <c r="BE28" s="167"/>
      <c r="BF28" s="167"/>
      <c r="BG28" s="167"/>
      <c r="BH28" s="167"/>
      <c r="BI28" s="167"/>
      <c r="BJ28" s="167"/>
      <c r="BK28" s="167"/>
      <c r="BL28" s="167"/>
      <c r="BM28" s="161"/>
      <c r="BN28" s="2"/>
      <c r="BO28" s="13"/>
      <c r="BP28" s="11"/>
    </row>
    <row r="29" spans="1:68" x14ac:dyDescent="0.2">
      <c r="A29" s="1"/>
      <c r="B29" s="2"/>
      <c r="C29" s="202">
        <v>630</v>
      </c>
      <c r="D29" s="183"/>
      <c r="E29" s="183"/>
      <c r="F29" s="183"/>
      <c r="G29" s="183"/>
      <c r="H29" s="183"/>
      <c r="I29" s="183"/>
      <c r="J29" s="183"/>
      <c r="K29" s="183"/>
      <c r="L29" s="171">
        <f>Données!$D$13</f>
        <v>0</v>
      </c>
      <c r="M29" s="172"/>
      <c r="N29" s="172"/>
      <c r="O29" s="172"/>
      <c r="P29" s="172"/>
      <c r="Q29" s="173"/>
      <c r="R29" s="171">
        <f>Données!$Q$13</f>
        <v>0</v>
      </c>
      <c r="S29" s="172"/>
      <c r="T29" s="172"/>
      <c r="U29" s="172"/>
      <c r="V29" s="172"/>
      <c r="W29" s="172"/>
      <c r="X29" s="173"/>
      <c r="Y29" s="191">
        <f>Données!$G$13</f>
        <v>0</v>
      </c>
      <c r="Z29" s="191"/>
      <c r="AA29" s="191"/>
      <c r="AB29" s="191"/>
      <c r="AC29" s="191"/>
      <c r="AD29" s="191"/>
      <c r="AE29" s="191"/>
      <c r="AF29" s="180">
        <f>Données!$H$13</f>
        <v>0</v>
      </c>
      <c r="AG29" s="181"/>
      <c r="AH29" s="181"/>
      <c r="AI29" s="181"/>
      <c r="AJ29" s="181"/>
      <c r="AK29" s="182"/>
      <c r="AL29" s="171">
        <f>Données!$I$13</f>
        <v>0</v>
      </c>
      <c r="AM29" s="172"/>
      <c r="AN29" s="172"/>
      <c r="AO29" s="172"/>
      <c r="AP29" s="172"/>
      <c r="AQ29" s="173"/>
      <c r="AR29" s="166">
        <f>Données!$J$13</f>
        <v>0</v>
      </c>
      <c r="AS29" s="167"/>
      <c r="AT29" s="167"/>
      <c r="AU29" s="167"/>
      <c r="AV29" s="167"/>
      <c r="AW29" s="167"/>
      <c r="AX29" s="167"/>
      <c r="AY29" s="167"/>
      <c r="AZ29" s="167"/>
      <c r="BA29" s="167"/>
      <c r="BB29" s="167"/>
      <c r="BC29" s="167"/>
      <c r="BD29" s="167"/>
      <c r="BE29" s="167"/>
      <c r="BF29" s="167"/>
      <c r="BG29" s="167"/>
      <c r="BH29" s="167"/>
      <c r="BI29" s="167"/>
      <c r="BJ29" s="167"/>
      <c r="BK29" s="167"/>
      <c r="BL29" s="167"/>
      <c r="BM29" s="161"/>
      <c r="BN29" s="2"/>
      <c r="BO29" s="13"/>
      <c r="BP29" s="11"/>
    </row>
    <row r="30" spans="1:68" x14ac:dyDescent="0.2">
      <c r="A30" s="1"/>
      <c r="B30" s="2"/>
      <c r="C30" s="202">
        <v>800</v>
      </c>
      <c r="D30" s="183"/>
      <c r="E30" s="183"/>
      <c r="F30" s="183"/>
      <c r="G30" s="183"/>
      <c r="H30" s="183"/>
      <c r="I30" s="183"/>
      <c r="J30" s="183"/>
      <c r="K30" s="183"/>
      <c r="L30" s="171">
        <f>Données!$D$14</f>
        <v>0</v>
      </c>
      <c r="M30" s="172"/>
      <c r="N30" s="172"/>
      <c r="O30" s="172"/>
      <c r="P30" s="172"/>
      <c r="Q30" s="173"/>
      <c r="R30" s="171">
        <f>Données!$Q$14</f>
        <v>0</v>
      </c>
      <c r="S30" s="172"/>
      <c r="T30" s="172"/>
      <c r="U30" s="172"/>
      <c r="V30" s="172"/>
      <c r="W30" s="172"/>
      <c r="X30" s="173"/>
      <c r="Y30" s="191">
        <f>Données!$G$14</f>
        <v>0</v>
      </c>
      <c r="Z30" s="191"/>
      <c r="AA30" s="191"/>
      <c r="AB30" s="191"/>
      <c r="AC30" s="191"/>
      <c r="AD30" s="191"/>
      <c r="AE30" s="191"/>
      <c r="AF30" s="180">
        <f>Données!$H$14</f>
        <v>0</v>
      </c>
      <c r="AG30" s="181"/>
      <c r="AH30" s="181"/>
      <c r="AI30" s="181"/>
      <c r="AJ30" s="181"/>
      <c r="AK30" s="182"/>
      <c r="AL30" s="171">
        <f>Données!$I$14</f>
        <v>0</v>
      </c>
      <c r="AM30" s="172"/>
      <c r="AN30" s="172"/>
      <c r="AO30" s="172"/>
      <c r="AP30" s="172"/>
      <c r="AQ30" s="173"/>
      <c r="AR30" s="166">
        <f>Données!$J$14</f>
        <v>0</v>
      </c>
      <c r="AS30" s="167"/>
      <c r="AT30" s="167"/>
      <c r="AU30" s="167"/>
      <c r="AV30" s="167"/>
      <c r="AW30" s="167"/>
      <c r="AX30" s="167"/>
      <c r="AY30" s="167"/>
      <c r="AZ30" s="167"/>
      <c r="BA30" s="167"/>
      <c r="BB30" s="167"/>
      <c r="BC30" s="167"/>
      <c r="BD30" s="167"/>
      <c r="BE30" s="167"/>
      <c r="BF30" s="167"/>
      <c r="BG30" s="167"/>
      <c r="BH30" s="167"/>
      <c r="BI30" s="167"/>
      <c r="BJ30" s="167"/>
      <c r="BK30" s="167"/>
      <c r="BL30" s="167"/>
      <c r="BM30" s="161"/>
      <c r="BN30" s="2"/>
      <c r="BO30" s="13"/>
      <c r="BP30" s="11"/>
    </row>
    <row r="31" spans="1:68" x14ac:dyDescent="0.2">
      <c r="A31" s="1"/>
      <c r="B31" s="2"/>
      <c r="C31" s="202">
        <v>1000</v>
      </c>
      <c r="D31" s="183"/>
      <c r="E31" s="183"/>
      <c r="F31" s="183"/>
      <c r="G31" s="183"/>
      <c r="H31" s="183"/>
      <c r="I31" s="183"/>
      <c r="J31" s="183"/>
      <c r="K31" s="183"/>
      <c r="L31" s="171">
        <f>Données!$D$15</f>
        <v>0</v>
      </c>
      <c r="M31" s="172"/>
      <c r="N31" s="172"/>
      <c r="O31" s="172"/>
      <c r="P31" s="172"/>
      <c r="Q31" s="173"/>
      <c r="R31" s="171">
        <f>Données!$Q$15</f>
        <v>0</v>
      </c>
      <c r="S31" s="172"/>
      <c r="T31" s="172"/>
      <c r="U31" s="172"/>
      <c r="V31" s="172"/>
      <c r="W31" s="172"/>
      <c r="X31" s="173"/>
      <c r="Y31" s="191">
        <f>Données!$G$15</f>
        <v>0</v>
      </c>
      <c r="Z31" s="191"/>
      <c r="AA31" s="191"/>
      <c r="AB31" s="191"/>
      <c r="AC31" s="191"/>
      <c r="AD31" s="191"/>
      <c r="AE31" s="191"/>
      <c r="AF31" s="180">
        <f>Données!$H$15</f>
        <v>0</v>
      </c>
      <c r="AG31" s="181"/>
      <c r="AH31" s="181"/>
      <c r="AI31" s="181"/>
      <c r="AJ31" s="181"/>
      <c r="AK31" s="182"/>
      <c r="AL31" s="171">
        <f>Données!$I$15</f>
        <v>0</v>
      </c>
      <c r="AM31" s="172"/>
      <c r="AN31" s="172"/>
      <c r="AO31" s="172"/>
      <c r="AP31" s="172"/>
      <c r="AQ31" s="173"/>
      <c r="AR31" s="166">
        <f>Données!$J$15</f>
        <v>0</v>
      </c>
      <c r="AS31" s="167"/>
      <c r="AT31" s="167"/>
      <c r="AU31" s="167"/>
      <c r="AV31" s="167"/>
      <c r="AW31" s="167"/>
      <c r="AX31" s="167"/>
      <c r="AY31" s="167"/>
      <c r="AZ31" s="167"/>
      <c r="BA31" s="167"/>
      <c r="BB31" s="167"/>
      <c r="BC31" s="167"/>
      <c r="BD31" s="167"/>
      <c r="BE31" s="167"/>
      <c r="BF31" s="167"/>
      <c r="BG31" s="167"/>
      <c r="BH31" s="167"/>
      <c r="BI31" s="167"/>
      <c r="BJ31" s="167"/>
      <c r="BK31" s="167"/>
      <c r="BL31" s="167"/>
      <c r="BM31" s="161"/>
      <c r="BN31" s="2"/>
      <c r="BO31" s="13"/>
      <c r="BP31" s="11"/>
    </row>
    <row r="32" spans="1:68" x14ac:dyDescent="0.2">
      <c r="A32" s="1"/>
      <c r="B32" s="2"/>
      <c r="C32" s="202">
        <v>1250</v>
      </c>
      <c r="D32" s="183"/>
      <c r="E32" s="183"/>
      <c r="F32" s="183"/>
      <c r="G32" s="183"/>
      <c r="H32" s="183"/>
      <c r="I32" s="183"/>
      <c r="J32" s="183"/>
      <c r="K32" s="183"/>
      <c r="L32" s="171">
        <f>Données!$D$16</f>
        <v>0</v>
      </c>
      <c r="M32" s="172"/>
      <c r="N32" s="172"/>
      <c r="O32" s="172"/>
      <c r="P32" s="172"/>
      <c r="Q32" s="173"/>
      <c r="R32" s="171">
        <f>Données!$Q$16</f>
        <v>0</v>
      </c>
      <c r="S32" s="172"/>
      <c r="T32" s="172"/>
      <c r="U32" s="172"/>
      <c r="V32" s="172"/>
      <c r="W32" s="172"/>
      <c r="X32" s="173"/>
      <c r="Y32" s="191">
        <f>Données!$G$16</f>
        <v>0</v>
      </c>
      <c r="Z32" s="191"/>
      <c r="AA32" s="191"/>
      <c r="AB32" s="191"/>
      <c r="AC32" s="191"/>
      <c r="AD32" s="191"/>
      <c r="AE32" s="191"/>
      <c r="AF32" s="180">
        <f>Données!$H$16</f>
        <v>0</v>
      </c>
      <c r="AG32" s="181"/>
      <c r="AH32" s="181"/>
      <c r="AI32" s="181"/>
      <c r="AJ32" s="181"/>
      <c r="AK32" s="182"/>
      <c r="AL32" s="171">
        <f>Données!$I$16</f>
        <v>0</v>
      </c>
      <c r="AM32" s="172"/>
      <c r="AN32" s="172"/>
      <c r="AO32" s="172"/>
      <c r="AP32" s="172"/>
      <c r="AQ32" s="173"/>
      <c r="AR32" s="166">
        <f>Données!$J$16</f>
        <v>0</v>
      </c>
      <c r="AS32" s="167"/>
      <c r="AT32" s="167"/>
      <c r="AU32" s="167"/>
      <c r="AV32" s="167"/>
      <c r="AW32" s="167"/>
      <c r="AX32" s="167"/>
      <c r="AY32" s="167"/>
      <c r="AZ32" s="167"/>
      <c r="BA32" s="167"/>
      <c r="BB32" s="167"/>
      <c r="BC32" s="167"/>
      <c r="BD32" s="167"/>
      <c r="BE32" s="167"/>
      <c r="BF32" s="167"/>
      <c r="BG32" s="167"/>
      <c r="BH32" s="167"/>
      <c r="BI32" s="167"/>
      <c r="BJ32" s="167"/>
      <c r="BK32" s="167"/>
      <c r="BL32" s="167"/>
      <c r="BM32" s="161"/>
      <c r="BN32" s="2"/>
      <c r="BO32" s="13"/>
      <c r="BP32" s="11"/>
    </row>
    <row r="33" spans="1:69" x14ac:dyDescent="0.2">
      <c r="A33" s="1"/>
      <c r="B33" s="2"/>
      <c r="C33" s="202">
        <v>1600</v>
      </c>
      <c r="D33" s="183"/>
      <c r="E33" s="183"/>
      <c r="F33" s="183"/>
      <c r="G33" s="183"/>
      <c r="H33" s="183"/>
      <c r="I33" s="183"/>
      <c r="J33" s="183"/>
      <c r="K33" s="183"/>
      <c r="L33" s="171">
        <f>Données!$D$17</f>
        <v>0</v>
      </c>
      <c r="M33" s="172"/>
      <c r="N33" s="172"/>
      <c r="O33" s="172"/>
      <c r="P33" s="172"/>
      <c r="Q33" s="173"/>
      <c r="R33" s="171">
        <f>Données!$Q$17</f>
        <v>0</v>
      </c>
      <c r="S33" s="172"/>
      <c r="T33" s="172"/>
      <c r="U33" s="172"/>
      <c r="V33" s="172"/>
      <c r="W33" s="172"/>
      <c r="X33" s="173"/>
      <c r="Y33" s="191">
        <f>Données!$G$17</f>
        <v>0</v>
      </c>
      <c r="Z33" s="191"/>
      <c r="AA33" s="191"/>
      <c r="AB33" s="191"/>
      <c r="AC33" s="191"/>
      <c r="AD33" s="191"/>
      <c r="AE33" s="191"/>
      <c r="AF33" s="180">
        <f>Données!$H$17</f>
        <v>0</v>
      </c>
      <c r="AG33" s="181"/>
      <c r="AH33" s="181"/>
      <c r="AI33" s="181"/>
      <c r="AJ33" s="181"/>
      <c r="AK33" s="182"/>
      <c r="AL33" s="171">
        <f>Données!$I$17</f>
        <v>0</v>
      </c>
      <c r="AM33" s="172"/>
      <c r="AN33" s="172"/>
      <c r="AO33" s="172"/>
      <c r="AP33" s="172"/>
      <c r="AQ33" s="173"/>
      <c r="AR33" s="166">
        <f>Données!$J$17</f>
        <v>0</v>
      </c>
      <c r="AS33" s="167"/>
      <c r="AT33" s="167"/>
      <c r="AU33" s="167"/>
      <c r="AV33" s="167"/>
      <c r="AW33" s="167"/>
      <c r="AX33" s="167"/>
      <c r="AY33" s="167"/>
      <c r="AZ33" s="167"/>
      <c r="BA33" s="167"/>
      <c r="BB33" s="167"/>
      <c r="BC33" s="167"/>
      <c r="BD33" s="167"/>
      <c r="BE33" s="167"/>
      <c r="BF33" s="167"/>
      <c r="BG33" s="167"/>
      <c r="BH33" s="167"/>
      <c r="BI33" s="167"/>
      <c r="BJ33" s="167"/>
      <c r="BK33" s="167"/>
      <c r="BL33" s="167"/>
      <c r="BM33" s="161"/>
      <c r="BN33" s="2"/>
      <c r="BO33" s="13"/>
      <c r="BP33" s="11"/>
    </row>
    <row r="34" spans="1:69" x14ac:dyDescent="0.2">
      <c r="A34" s="1"/>
      <c r="B34" s="2"/>
      <c r="C34" s="202">
        <v>2000</v>
      </c>
      <c r="D34" s="183"/>
      <c r="E34" s="183"/>
      <c r="F34" s="183"/>
      <c r="G34" s="183"/>
      <c r="H34" s="183"/>
      <c r="I34" s="183"/>
      <c r="J34" s="183"/>
      <c r="K34" s="183"/>
      <c r="L34" s="171">
        <f>Données!$D$18</f>
        <v>0</v>
      </c>
      <c r="M34" s="172"/>
      <c r="N34" s="172"/>
      <c r="O34" s="172"/>
      <c r="P34" s="172"/>
      <c r="Q34" s="173"/>
      <c r="R34" s="171">
        <f>Données!$Q$18</f>
        <v>0</v>
      </c>
      <c r="S34" s="172"/>
      <c r="T34" s="172"/>
      <c r="U34" s="172"/>
      <c r="V34" s="172"/>
      <c r="W34" s="172"/>
      <c r="X34" s="173"/>
      <c r="Y34" s="191">
        <f>Données!$G$18</f>
        <v>0</v>
      </c>
      <c r="Z34" s="191"/>
      <c r="AA34" s="191"/>
      <c r="AB34" s="191"/>
      <c r="AC34" s="191"/>
      <c r="AD34" s="191"/>
      <c r="AE34" s="191"/>
      <c r="AF34" s="180">
        <f>Données!$H$18</f>
        <v>0</v>
      </c>
      <c r="AG34" s="181"/>
      <c r="AH34" s="181"/>
      <c r="AI34" s="181"/>
      <c r="AJ34" s="181"/>
      <c r="AK34" s="182"/>
      <c r="AL34" s="171">
        <f>Données!$I$18</f>
        <v>0</v>
      </c>
      <c r="AM34" s="172"/>
      <c r="AN34" s="172"/>
      <c r="AO34" s="172"/>
      <c r="AP34" s="172"/>
      <c r="AQ34" s="173"/>
      <c r="AR34" s="166">
        <f>Données!$J$18</f>
        <v>0</v>
      </c>
      <c r="AS34" s="167"/>
      <c r="AT34" s="167"/>
      <c r="AU34" s="167"/>
      <c r="AV34" s="167"/>
      <c r="AW34" s="167"/>
      <c r="AX34" s="167"/>
      <c r="AY34" s="167"/>
      <c r="AZ34" s="167"/>
      <c r="BA34" s="167"/>
      <c r="BB34" s="167"/>
      <c r="BC34" s="167"/>
      <c r="BD34" s="167"/>
      <c r="BE34" s="167"/>
      <c r="BF34" s="167"/>
      <c r="BG34" s="167"/>
      <c r="BH34" s="167"/>
      <c r="BI34" s="167"/>
      <c r="BJ34" s="167"/>
      <c r="BK34" s="167"/>
      <c r="BL34" s="167"/>
      <c r="BM34" s="161"/>
      <c r="BN34" s="2"/>
      <c r="BO34" s="13"/>
      <c r="BP34" s="11"/>
    </row>
    <row r="35" spans="1:69" x14ac:dyDescent="0.2">
      <c r="A35" s="1"/>
      <c r="B35" s="2"/>
      <c r="C35" s="202">
        <v>2500</v>
      </c>
      <c r="D35" s="183"/>
      <c r="E35" s="183"/>
      <c r="F35" s="183"/>
      <c r="G35" s="183"/>
      <c r="H35" s="183"/>
      <c r="I35" s="183"/>
      <c r="J35" s="183"/>
      <c r="K35" s="183"/>
      <c r="L35" s="171">
        <f>Données!$D$19</f>
        <v>0</v>
      </c>
      <c r="M35" s="172"/>
      <c r="N35" s="172"/>
      <c r="O35" s="172"/>
      <c r="P35" s="172"/>
      <c r="Q35" s="173"/>
      <c r="R35" s="171">
        <f>Données!$Q$19</f>
        <v>0</v>
      </c>
      <c r="S35" s="172"/>
      <c r="T35" s="172"/>
      <c r="U35" s="172"/>
      <c r="V35" s="172"/>
      <c r="W35" s="172"/>
      <c r="X35" s="173"/>
      <c r="Y35" s="191">
        <f>Données!$G$19</f>
        <v>0</v>
      </c>
      <c r="Z35" s="191"/>
      <c r="AA35" s="191"/>
      <c r="AB35" s="191"/>
      <c r="AC35" s="191"/>
      <c r="AD35" s="191"/>
      <c r="AE35" s="191"/>
      <c r="AF35" s="180">
        <f>Données!$H$19</f>
        <v>0</v>
      </c>
      <c r="AG35" s="181"/>
      <c r="AH35" s="181"/>
      <c r="AI35" s="181"/>
      <c r="AJ35" s="181"/>
      <c r="AK35" s="182"/>
      <c r="AL35" s="171">
        <f>Données!$I$19</f>
        <v>0</v>
      </c>
      <c r="AM35" s="172"/>
      <c r="AN35" s="172"/>
      <c r="AO35" s="172"/>
      <c r="AP35" s="172"/>
      <c r="AQ35" s="173"/>
      <c r="AR35" s="166">
        <f>Données!$J$19</f>
        <v>0</v>
      </c>
      <c r="AS35" s="167"/>
      <c r="AT35" s="167"/>
      <c r="AU35" s="167"/>
      <c r="AV35" s="167"/>
      <c r="AW35" s="167"/>
      <c r="AX35" s="167"/>
      <c r="AY35" s="167"/>
      <c r="AZ35" s="167"/>
      <c r="BA35" s="167"/>
      <c r="BB35" s="167"/>
      <c r="BC35" s="167"/>
      <c r="BD35" s="167"/>
      <c r="BE35" s="167"/>
      <c r="BF35" s="167"/>
      <c r="BG35" s="167"/>
      <c r="BH35" s="167"/>
      <c r="BI35" s="167"/>
      <c r="BJ35" s="167"/>
      <c r="BK35" s="167"/>
      <c r="BL35" s="167"/>
      <c r="BM35" s="161"/>
      <c r="BN35" s="2"/>
      <c r="BO35" s="13"/>
      <c r="BP35" s="11"/>
    </row>
    <row r="36" spans="1:69" x14ac:dyDescent="0.2">
      <c r="A36" s="1"/>
      <c r="B36" s="2"/>
      <c r="C36" s="202">
        <v>3150</v>
      </c>
      <c r="D36" s="183"/>
      <c r="E36" s="183"/>
      <c r="F36" s="183"/>
      <c r="G36" s="183"/>
      <c r="H36" s="183"/>
      <c r="I36" s="183"/>
      <c r="J36" s="183"/>
      <c r="K36" s="183"/>
      <c r="L36" s="171">
        <f>Données!$D$20</f>
        <v>0</v>
      </c>
      <c r="M36" s="172"/>
      <c r="N36" s="172"/>
      <c r="O36" s="172"/>
      <c r="P36" s="172"/>
      <c r="Q36" s="173"/>
      <c r="R36" s="171">
        <f>Données!$Q$20</f>
        <v>0</v>
      </c>
      <c r="S36" s="172"/>
      <c r="T36" s="172"/>
      <c r="U36" s="172"/>
      <c r="V36" s="172"/>
      <c r="W36" s="172"/>
      <c r="X36" s="173"/>
      <c r="Y36" s="191">
        <f>Données!$G$20</f>
        <v>0</v>
      </c>
      <c r="Z36" s="191"/>
      <c r="AA36" s="191"/>
      <c r="AB36" s="191"/>
      <c r="AC36" s="191"/>
      <c r="AD36" s="191"/>
      <c r="AE36" s="191"/>
      <c r="AF36" s="180">
        <f>Données!$H$20</f>
        <v>0</v>
      </c>
      <c r="AG36" s="181"/>
      <c r="AH36" s="181"/>
      <c r="AI36" s="181"/>
      <c r="AJ36" s="181"/>
      <c r="AK36" s="182"/>
      <c r="AL36" s="171">
        <f>Données!$I$20</f>
        <v>0</v>
      </c>
      <c r="AM36" s="172"/>
      <c r="AN36" s="172"/>
      <c r="AO36" s="172"/>
      <c r="AP36" s="172"/>
      <c r="AQ36" s="173"/>
      <c r="AR36" s="166">
        <f>Données!$J$20</f>
        <v>0</v>
      </c>
      <c r="AS36" s="167"/>
      <c r="AT36" s="167"/>
      <c r="AU36" s="167"/>
      <c r="AV36" s="167"/>
      <c r="AW36" s="167"/>
      <c r="AX36" s="167"/>
      <c r="AY36" s="167"/>
      <c r="AZ36" s="167"/>
      <c r="BA36" s="167"/>
      <c r="BB36" s="167"/>
      <c r="BC36" s="167"/>
      <c r="BD36" s="167"/>
      <c r="BE36" s="167"/>
      <c r="BF36" s="167"/>
      <c r="BG36" s="167"/>
      <c r="BH36" s="167"/>
      <c r="BI36" s="167"/>
      <c r="BJ36" s="167"/>
      <c r="BK36" s="167"/>
      <c r="BL36" s="167"/>
      <c r="BM36" s="161"/>
      <c r="BN36" s="2"/>
      <c r="BO36" s="13"/>
      <c r="BP36" s="11"/>
    </row>
    <row r="37" spans="1:69" x14ac:dyDescent="0.2">
      <c r="A37" s="1"/>
      <c r="B37" s="2"/>
      <c r="C37" s="202">
        <v>4000</v>
      </c>
      <c r="D37" s="183"/>
      <c r="E37" s="183"/>
      <c r="F37" s="183"/>
      <c r="G37" s="183"/>
      <c r="H37" s="183"/>
      <c r="I37" s="183"/>
      <c r="J37" s="183"/>
      <c r="K37" s="183"/>
      <c r="L37" s="171">
        <f>Données!$D$21</f>
        <v>0</v>
      </c>
      <c r="M37" s="172"/>
      <c r="N37" s="172"/>
      <c r="O37" s="172"/>
      <c r="P37" s="172"/>
      <c r="Q37" s="173"/>
      <c r="R37" s="171">
        <f>Données!$Q$21</f>
        <v>0</v>
      </c>
      <c r="S37" s="172"/>
      <c r="T37" s="172"/>
      <c r="U37" s="172"/>
      <c r="V37" s="172"/>
      <c r="W37" s="172"/>
      <c r="X37" s="173"/>
      <c r="Y37" s="191">
        <f>Données!$G$21</f>
        <v>0</v>
      </c>
      <c r="Z37" s="191"/>
      <c r="AA37" s="191"/>
      <c r="AB37" s="191"/>
      <c r="AC37" s="191"/>
      <c r="AD37" s="191"/>
      <c r="AE37" s="191"/>
      <c r="AF37" s="180">
        <f>Données!$H$21</f>
        <v>0</v>
      </c>
      <c r="AG37" s="181"/>
      <c r="AH37" s="181"/>
      <c r="AI37" s="181"/>
      <c r="AJ37" s="181"/>
      <c r="AK37" s="182"/>
      <c r="AL37" s="171">
        <f>Données!$I$21</f>
        <v>0</v>
      </c>
      <c r="AM37" s="172"/>
      <c r="AN37" s="172"/>
      <c r="AO37" s="172"/>
      <c r="AP37" s="172"/>
      <c r="AQ37" s="173"/>
      <c r="AR37" s="166">
        <f>Données!$J$21</f>
        <v>0</v>
      </c>
      <c r="AS37" s="167"/>
      <c r="AT37" s="167"/>
      <c r="AU37" s="167"/>
      <c r="AV37" s="167"/>
      <c r="AW37" s="167"/>
      <c r="AX37" s="167"/>
      <c r="AY37" s="167"/>
      <c r="AZ37" s="167"/>
      <c r="BA37" s="167"/>
      <c r="BB37" s="167"/>
      <c r="BC37" s="167"/>
      <c r="BD37" s="167"/>
      <c r="BE37" s="167"/>
      <c r="BF37" s="167"/>
      <c r="BG37" s="167"/>
      <c r="BH37" s="167"/>
      <c r="BI37" s="167"/>
      <c r="BJ37" s="167"/>
      <c r="BK37" s="167"/>
      <c r="BL37" s="167"/>
      <c r="BM37" s="161"/>
      <c r="BN37" s="2"/>
      <c r="BO37" s="13"/>
      <c r="BP37" s="11"/>
    </row>
    <row r="38" spans="1:69" x14ac:dyDescent="0.2">
      <c r="A38" s="1"/>
      <c r="B38" s="2"/>
      <c r="C38" s="204">
        <v>5000</v>
      </c>
      <c r="D38" s="205"/>
      <c r="E38" s="205"/>
      <c r="F38" s="205"/>
      <c r="G38" s="205"/>
      <c r="H38" s="205"/>
      <c r="I38" s="205"/>
      <c r="J38" s="205"/>
      <c r="K38" s="205"/>
      <c r="L38" s="185">
        <f>Données!$D$22</f>
        <v>0</v>
      </c>
      <c r="M38" s="186"/>
      <c r="N38" s="186"/>
      <c r="O38" s="186"/>
      <c r="P38" s="186"/>
      <c r="Q38" s="187"/>
      <c r="R38" s="185">
        <f>Données!$Q$22</f>
        <v>0</v>
      </c>
      <c r="S38" s="186"/>
      <c r="T38" s="186"/>
      <c r="U38" s="186"/>
      <c r="V38" s="186"/>
      <c r="W38" s="186"/>
      <c r="X38" s="187"/>
      <c r="Y38" s="192">
        <f>Données!$G$22</f>
        <v>0</v>
      </c>
      <c r="Z38" s="192"/>
      <c r="AA38" s="192"/>
      <c r="AB38" s="192"/>
      <c r="AC38" s="192"/>
      <c r="AD38" s="192"/>
      <c r="AE38" s="192"/>
      <c r="AF38" s="188">
        <f>Données!$H$22</f>
        <v>0</v>
      </c>
      <c r="AG38" s="189"/>
      <c r="AH38" s="189"/>
      <c r="AI38" s="189"/>
      <c r="AJ38" s="189"/>
      <c r="AK38" s="190"/>
      <c r="AL38" s="185">
        <f>Données!$I$22</f>
        <v>0</v>
      </c>
      <c r="AM38" s="186"/>
      <c r="AN38" s="186"/>
      <c r="AO38" s="186"/>
      <c r="AP38" s="186"/>
      <c r="AQ38" s="187"/>
      <c r="AR38" s="168">
        <f>Données!$J$22</f>
        <v>0</v>
      </c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69"/>
      <c r="BD38" s="169"/>
      <c r="BE38" s="169"/>
      <c r="BF38" s="169"/>
      <c r="BG38" s="169"/>
      <c r="BH38" s="169"/>
      <c r="BI38" s="169"/>
      <c r="BJ38" s="169"/>
      <c r="BK38" s="169"/>
      <c r="BL38" s="169"/>
      <c r="BM38" s="170"/>
      <c r="BN38" s="2"/>
      <c r="BO38" s="13"/>
      <c r="BP38" s="11"/>
      <c r="BQ38" s="11"/>
    </row>
    <row r="39" spans="1:69" x14ac:dyDescent="0.2">
      <c r="A39" s="1"/>
      <c r="B39" s="2"/>
      <c r="C39" s="19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spans="1:69" x14ac:dyDescent="0.2">
      <c r="A40" s="1"/>
      <c r="B40" s="2"/>
      <c r="C40" s="19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spans="1:69" x14ac:dyDescent="0.2">
      <c r="A41" s="1"/>
      <c r="B41" s="2"/>
      <c r="C41" s="174" t="s">
        <v>77</v>
      </c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4"/>
      <c r="U41" s="172">
        <f>Données!$E$39</f>
        <v>0</v>
      </c>
      <c r="V41" s="172"/>
      <c r="W41" s="172"/>
      <c r="X41" s="172"/>
      <c r="Y41" s="69" t="s">
        <v>30</v>
      </c>
      <c r="Z41" s="24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74" t="s">
        <v>56</v>
      </c>
      <c r="AQ41" s="174"/>
      <c r="AR41" s="174"/>
      <c r="AS41" s="174"/>
      <c r="AT41" s="174"/>
      <c r="AU41" s="174"/>
      <c r="AV41" s="174"/>
      <c r="AW41" s="174"/>
      <c r="AX41" s="174"/>
      <c r="AY41" s="174"/>
      <c r="AZ41" s="174"/>
      <c r="BA41" s="174"/>
      <c r="BB41" s="174"/>
      <c r="BC41" s="174"/>
      <c r="BD41" s="174"/>
      <c r="BE41" s="174"/>
      <c r="BF41" s="174"/>
      <c r="BG41" s="174"/>
      <c r="BH41" s="172">
        <f>Données!$E$36</f>
        <v>0</v>
      </c>
      <c r="BI41" s="172"/>
      <c r="BJ41" s="172"/>
      <c r="BK41" s="172"/>
      <c r="BL41" s="2" t="s">
        <v>26</v>
      </c>
      <c r="BM41" s="2"/>
      <c r="BN41" s="2"/>
      <c r="BO41" s="13"/>
      <c r="BP41" s="11"/>
      <c r="BQ41" s="11"/>
    </row>
    <row r="42" spans="1:69" x14ac:dyDescent="0.2">
      <c r="A42" s="1"/>
      <c r="B42" s="2"/>
      <c r="C42" s="174" t="s">
        <v>82</v>
      </c>
      <c r="D42" s="174"/>
      <c r="E42" s="174"/>
      <c r="F42" s="174"/>
      <c r="G42" s="174"/>
      <c r="H42" s="174"/>
      <c r="I42" s="174"/>
      <c r="J42" s="174"/>
      <c r="K42" s="174"/>
      <c r="L42" s="174"/>
      <c r="M42" s="174"/>
      <c r="N42" s="174"/>
      <c r="O42" s="174"/>
      <c r="P42" s="174"/>
      <c r="Q42" s="174"/>
      <c r="R42" s="174"/>
      <c r="S42" s="174"/>
      <c r="T42" s="174"/>
      <c r="U42" s="203">
        <f>Données!$E$38</f>
        <v>0</v>
      </c>
      <c r="V42" s="203"/>
      <c r="W42" s="203"/>
      <c r="X42" s="203"/>
      <c r="Y42" s="69" t="s">
        <v>83</v>
      </c>
      <c r="Z42" s="24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74" t="s">
        <v>46</v>
      </c>
      <c r="AQ42" s="174"/>
      <c r="AR42" s="174"/>
      <c r="AS42" s="174"/>
      <c r="AT42" s="174"/>
      <c r="AU42" s="174"/>
      <c r="AV42" s="174"/>
      <c r="AW42" s="174"/>
      <c r="AX42" s="174"/>
      <c r="AY42" s="174"/>
      <c r="AZ42" s="174"/>
      <c r="BA42" s="174"/>
      <c r="BB42" s="174"/>
      <c r="BC42" s="174"/>
      <c r="BD42" s="174"/>
      <c r="BE42" s="174"/>
      <c r="BF42" s="174"/>
      <c r="BG42" s="174"/>
      <c r="BH42" s="203">
        <f>Données!$E$35</f>
        <v>0</v>
      </c>
      <c r="BI42" s="203"/>
      <c r="BJ42" s="203"/>
      <c r="BK42" s="203"/>
      <c r="BL42" s="2" t="s">
        <v>31</v>
      </c>
      <c r="BM42" s="2"/>
      <c r="BN42" s="2"/>
      <c r="BO42" s="13"/>
      <c r="BP42" s="11"/>
      <c r="BQ42" s="11"/>
    </row>
    <row r="43" spans="1:69" x14ac:dyDescent="0.2">
      <c r="A43" s="1"/>
      <c r="B43" s="2"/>
      <c r="C43" s="174" t="s">
        <v>48</v>
      </c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  <c r="O43" s="174"/>
      <c r="P43" s="174"/>
      <c r="Q43" s="174"/>
      <c r="R43" s="174"/>
      <c r="S43" s="174"/>
      <c r="T43" s="174"/>
      <c r="U43" s="203">
        <f>Données!$E$37</f>
        <v>0</v>
      </c>
      <c r="V43" s="203"/>
      <c r="W43" s="203"/>
      <c r="X43" s="203"/>
      <c r="Y43" s="69" t="s">
        <v>27</v>
      </c>
      <c r="Z43" s="24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74" t="s">
        <v>47</v>
      </c>
      <c r="AQ43" s="174"/>
      <c r="AR43" s="174"/>
      <c r="AS43" s="174"/>
      <c r="AT43" s="174"/>
      <c r="AU43" s="174"/>
      <c r="AV43" s="174"/>
      <c r="AW43" s="174"/>
      <c r="AX43" s="174"/>
      <c r="AY43" s="174"/>
      <c r="AZ43" s="174"/>
      <c r="BA43" s="174"/>
      <c r="BB43" s="174"/>
      <c r="BC43" s="174"/>
      <c r="BD43" s="174"/>
      <c r="BE43" s="174"/>
      <c r="BF43" s="174"/>
      <c r="BG43" s="174"/>
      <c r="BH43" s="172">
        <f>Données!$E$33</f>
        <v>0</v>
      </c>
      <c r="BI43" s="172"/>
      <c r="BJ43" s="172"/>
      <c r="BK43" s="172"/>
      <c r="BL43" s="2" t="s">
        <v>40</v>
      </c>
      <c r="BM43" s="2"/>
      <c r="BN43" s="2"/>
      <c r="BO43" s="13"/>
      <c r="BP43" s="11"/>
    </row>
    <row r="44" spans="1:69" x14ac:dyDescent="0.2">
      <c r="A44" s="1"/>
      <c r="B44" s="2"/>
      <c r="C44" s="174" t="s">
        <v>100</v>
      </c>
      <c r="D44" s="174"/>
      <c r="E44" s="174"/>
      <c r="F44" s="174"/>
      <c r="G44" s="174"/>
      <c r="H44" s="174"/>
      <c r="I44" s="174"/>
      <c r="J44" s="174"/>
      <c r="K44" s="174"/>
      <c r="L44" s="174"/>
      <c r="M44" s="174"/>
      <c r="N44" s="174"/>
      <c r="O44" s="174"/>
      <c r="P44" s="174"/>
      <c r="Q44" s="174"/>
      <c r="R44" s="174"/>
      <c r="S44" s="174"/>
      <c r="T44" s="174"/>
      <c r="U44" s="203" t="str">
        <f>Données!$E$32</f>
        <v xml:space="preserve"> </v>
      </c>
      <c r="V44" s="203"/>
      <c r="W44" s="203"/>
      <c r="X44" s="203"/>
      <c r="Y44" s="69" t="s">
        <v>99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ht="12.75" customHeight="1" x14ac:dyDescent="0.2">
      <c r="A45" s="90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1"/>
      <c r="BQ45" s="11"/>
    </row>
    <row r="46" spans="1:69" ht="12.75" customHeight="1" x14ac:dyDescent="0.2">
      <c r="A46" s="176">
        <f>Données!$B$55</f>
        <v>0</v>
      </c>
      <c r="B46" s="177"/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  <c r="O46" s="177"/>
      <c r="P46" s="177"/>
      <c r="Q46" s="177"/>
      <c r="R46" s="177"/>
      <c r="S46" s="177"/>
      <c r="T46" s="177"/>
      <c r="U46" s="177"/>
      <c r="V46" s="177"/>
      <c r="W46" s="177"/>
      <c r="X46" s="177"/>
      <c r="Y46" s="177"/>
      <c r="Z46" s="177"/>
      <c r="AA46" s="177"/>
      <c r="AB46" s="177"/>
      <c r="AC46" s="177"/>
      <c r="AD46" s="177"/>
      <c r="AE46" s="177"/>
      <c r="AF46" s="177"/>
      <c r="AG46" s="177"/>
      <c r="AH46" s="177"/>
      <c r="AI46" s="177"/>
      <c r="AJ46" s="177"/>
      <c r="AK46" s="177"/>
      <c r="AL46" s="177"/>
      <c r="AM46" s="177"/>
      <c r="AN46" s="177"/>
      <c r="AO46" s="177"/>
      <c r="AP46" s="177"/>
      <c r="AQ46" s="177"/>
      <c r="AR46" s="177"/>
      <c r="AS46" s="177"/>
      <c r="AT46" s="177"/>
      <c r="AU46" s="177"/>
      <c r="AV46" s="177"/>
      <c r="AW46" s="177"/>
      <c r="AX46" s="177"/>
      <c r="AY46" s="177"/>
      <c r="AZ46" s="177"/>
      <c r="BA46" s="177"/>
      <c r="BB46" s="177"/>
      <c r="BC46" s="177"/>
      <c r="BD46" s="177"/>
      <c r="BE46" s="177"/>
      <c r="BF46" s="177"/>
      <c r="BG46" s="177"/>
      <c r="BH46" s="177"/>
      <c r="BI46" s="177"/>
      <c r="BJ46" s="177"/>
      <c r="BK46" s="177"/>
      <c r="BL46" s="177"/>
      <c r="BM46" s="177"/>
      <c r="BN46" s="177"/>
      <c r="BO46" s="178"/>
    </row>
    <row r="47" spans="1:69" x14ac:dyDescent="0.2">
      <c r="A47" s="176"/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  <c r="O47" s="177"/>
      <c r="P47" s="177"/>
      <c r="Q47" s="177"/>
      <c r="R47" s="177"/>
      <c r="S47" s="177"/>
      <c r="T47" s="177"/>
      <c r="U47" s="177"/>
      <c r="V47" s="177"/>
      <c r="W47" s="177"/>
      <c r="X47" s="177"/>
      <c r="Y47" s="177"/>
      <c r="Z47" s="177"/>
      <c r="AA47" s="177"/>
      <c r="AB47" s="177"/>
      <c r="AC47" s="177"/>
      <c r="AD47" s="177"/>
      <c r="AE47" s="177"/>
      <c r="AF47" s="177"/>
      <c r="AG47" s="177"/>
      <c r="AH47" s="177"/>
      <c r="AI47" s="177"/>
      <c r="AJ47" s="177"/>
      <c r="AK47" s="177"/>
      <c r="AL47" s="177"/>
      <c r="AM47" s="177"/>
      <c r="AN47" s="177"/>
      <c r="AO47" s="177"/>
      <c r="AP47" s="177"/>
      <c r="AQ47" s="177"/>
      <c r="AR47" s="177"/>
      <c r="AS47" s="177"/>
      <c r="AT47" s="177"/>
      <c r="AU47" s="177"/>
      <c r="AV47" s="177"/>
      <c r="AW47" s="177"/>
      <c r="AX47" s="177"/>
      <c r="AY47" s="177"/>
      <c r="AZ47" s="177"/>
      <c r="BA47" s="177"/>
      <c r="BB47" s="177"/>
      <c r="BC47" s="177"/>
      <c r="BD47" s="177"/>
      <c r="BE47" s="177"/>
      <c r="BF47" s="177"/>
      <c r="BG47" s="177"/>
      <c r="BH47" s="177"/>
      <c r="BI47" s="177"/>
      <c r="BJ47" s="177"/>
      <c r="BK47" s="177"/>
      <c r="BL47" s="177"/>
      <c r="BM47" s="177"/>
      <c r="BN47" s="177"/>
      <c r="BO47" s="178"/>
    </row>
    <row r="48" spans="1:69" x14ac:dyDescent="0.2">
      <c r="A48" s="176"/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  <c r="O48" s="177"/>
      <c r="P48" s="177"/>
      <c r="Q48" s="177"/>
      <c r="R48" s="177"/>
      <c r="S48" s="177"/>
      <c r="T48" s="177"/>
      <c r="U48" s="177"/>
      <c r="V48" s="177"/>
      <c r="W48" s="177"/>
      <c r="X48" s="177"/>
      <c r="Y48" s="177"/>
      <c r="Z48" s="177"/>
      <c r="AA48" s="177"/>
      <c r="AB48" s="177"/>
      <c r="AC48" s="177"/>
      <c r="AD48" s="177"/>
      <c r="AE48" s="177"/>
      <c r="AF48" s="177"/>
      <c r="AG48" s="177"/>
      <c r="AH48" s="177"/>
      <c r="AI48" s="177"/>
      <c r="AJ48" s="177"/>
      <c r="AK48" s="177"/>
      <c r="AL48" s="177"/>
      <c r="AM48" s="177"/>
      <c r="AN48" s="177"/>
      <c r="AO48" s="177"/>
      <c r="AP48" s="177"/>
      <c r="AQ48" s="177"/>
      <c r="AR48" s="177"/>
      <c r="AS48" s="177"/>
      <c r="AT48" s="177"/>
      <c r="AU48" s="177"/>
      <c r="AV48" s="177"/>
      <c r="AW48" s="177"/>
      <c r="AX48" s="177"/>
      <c r="AY48" s="177"/>
      <c r="AZ48" s="177"/>
      <c r="BA48" s="177"/>
      <c r="BB48" s="177"/>
      <c r="BC48" s="177"/>
      <c r="BD48" s="177"/>
      <c r="BE48" s="177"/>
      <c r="BF48" s="177"/>
      <c r="BG48" s="177"/>
      <c r="BH48" s="177"/>
      <c r="BI48" s="177"/>
      <c r="BJ48" s="177"/>
      <c r="BK48" s="177"/>
      <c r="BL48" s="177"/>
      <c r="BM48" s="177"/>
      <c r="BN48" s="177"/>
      <c r="BO48" s="178"/>
    </row>
    <row r="49" spans="1:69" x14ac:dyDescent="0.2">
      <c r="A49" s="176"/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  <c r="O49" s="177"/>
      <c r="P49" s="177"/>
      <c r="Q49" s="177"/>
      <c r="R49" s="177"/>
      <c r="S49" s="177"/>
      <c r="T49" s="177"/>
      <c r="U49" s="177"/>
      <c r="V49" s="177"/>
      <c r="W49" s="177"/>
      <c r="X49" s="177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  <c r="AJ49" s="177"/>
      <c r="AK49" s="177"/>
      <c r="AL49" s="177"/>
      <c r="AM49" s="177"/>
      <c r="AN49" s="177"/>
      <c r="AO49" s="177"/>
      <c r="AP49" s="177"/>
      <c r="AQ49" s="177"/>
      <c r="AR49" s="177"/>
      <c r="AS49" s="177"/>
      <c r="AT49" s="177"/>
      <c r="AU49" s="177"/>
      <c r="AV49" s="177"/>
      <c r="AW49" s="177"/>
      <c r="AX49" s="177"/>
      <c r="AY49" s="177"/>
      <c r="AZ49" s="177"/>
      <c r="BA49" s="177"/>
      <c r="BB49" s="177"/>
      <c r="BC49" s="177"/>
      <c r="BD49" s="177"/>
      <c r="BE49" s="177"/>
      <c r="BF49" s="177"/>
      <c r="BG49" s="177"/>
      <c r="BH49" s="177"/>
      <c r="BI49" s="177"/>
      <c r="BJ49" s="177"/>
      <c r="BK49" s="177"/>
      <c r="BL49" s="177"/>
      <c r="BM49" s="177"/>
      <c r="BN49" s="177"/>
      <c r="BO49" s="178"/>
    </row>
    <row r="50" spans="1:69" x14ac:dyDescent="0.2">
      <c r="A50" s="176"/>
      <c r="B50" s="177"/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  <c r="O50" s="177"/>
      <c r="P50" s="177"/>
      <c r="Q50" s="177"/>
      <c r="R50" s="177"/>
      <c r="S50" s="177"/>
      <c r="T50" s="177"/>
      <c r="U50" s="177"/>
      <c r="V50" s="177"/>
      <c r="W50" s="177"/>
      <c r="X50" s="177"/>
      <c r="Y50" s="177"/>
      <c r="Z50" s="177"/>
      <c r="AA50" s="177"/>
      <c r="AB50" s="177"/>
      <c r="AC50" s="177"/>
      <c r="AD50" s="177"/>
      <c r="AE50" s="177"/>
      <c r="AF50" s="177"/>
      <c r="AG50" s="177"/>
      <c r="AH50" s="177"/>
      <c r="AI50" s="177"/>
      <c r="AJ50" s="177"/>
      <c r="AK50" s="177"/>
      <c r="AL50" s="177"/>
      <c r="AM50" s="177"/>
      <c r="AN50" s="177"/>
      <c r="AO50" s="177"/>
      <c r="AP50" s="177"/>
      <c r="AQ50" s="177"/>
      <c r="AR50" s="177"/>
      <c r="AS50" s="177"/>
      <c r="AT50" s="177"/>
      <c r="AU50" s="177"/>
      <c r="AV50" s="177"/>
      <c r="AW50" s="177"/>
      <c r="AX50" s="177"/>
      <c r="AY50" s="177"/>
      <c r="AZ50" s="177"/>
      <c r="BA50" s="177"/>
      <c r="BB50" s="177"/>
      <c r="BC50" s="177"/>
      <c r="BD50" s="177"/>
      <c r="BE50" s="177"/>
      <c r="BF50" s="177"/>
      <c r="BG50" s="177"/>
      <c r="BH50" s="177"/>
      <c r="BI50" s="177"/>
      <c r="BJ50" s="177"/>
      <c r="BK50" s="177"/>
      <c r="BL50" s="177"/>
      <c r="BM50" s="177"/>
      <c r="BN50" s="177"/>
      <c r="BO50" s="178"/>
    </row>
    <row r="51" spans="1:69" x14ac:dyDescent="0.2">
      <c r="A51" s="176"/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  <c r="O51" s="177"/>
      <c r="P51" s="177"/>
      <c r="Q51" s="177"/>
      <c r="R51" s="177"/>
      <c r="S51" s="177"/>
      <c r="T51" s="177"/>
      <c r="U51" s="177"/>
      <c r="V51" s="177"/>
      <c r="W51" s="177"/>
      <c r="X51" s="177"/>
      <c r="Y51" s="177"/>
      <c r="Z51" s="177"/>
      <c r="AA51" s="177"/>
      <c r="AB51" s="177"/>
      <c r="AC51" s="177"/>
      <c r="AD51" s="177"/>
      <c r="AE51" s="177"/>
      <c r="AF51" s="177"/>
      <c r="AG51" s="177"/>
      <c r="AH51" s="177"/>
      <c r="AI51" s="177"/>
      <c r="AJ51" s="177"/>
      <c r="AK51" s="177"/>
      <c r="AL51" s="177"/>
      <c r="AM51" s="177"/>
      <c r="AN51" s="177"/>
      <c r="AO51" s="177"/>
      <c r="AP51" s="177"/>
      <c r="AQ51" s="177"/>
      <c r="AR51" s="177"/>
      <c r="AS51" s="177"/>
      <c r="AT51" s="177"/>
      <c r="AU51" s="177"/>
      <c r="AV51" s="177"/>
      <c r="AW51" s="177"/>
      <c r="AX51" s="177"/>
      <c r="AY51" s="177"/>
      <c r="AZ51" s="177"/>
      <c r="BA51" s="177"/>
      <c r="BB51" s="177"/>
      <c r="BC51" s="177"/>
      <c r="BD51" s="177"/>
      <c r="BE51" s="177"/>
      <c r="BF51" s="177"/>
      <c r="BG51" s="177"/>
      <c r="BH51" s="177"/>
      <c r="BI51" s="177"/>
      <c r="BJ51" s="177"/>
      <c r="BK51" s="177"/>
      <c r="BL51" s="177"/>
      <c r="BM51" s="177"/>
      <c r="BN51" s="177"/>
      <c r="BO51" s="178"/>
    </row>
    <row r="52" spans="1:69" x14ac:dyDescent="0.2">
      <c r="A52" s="176"/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  <c r="O52" s="177"/>
      <c r="P52" s="177"/>
      <c r="Q52" s="177"/>
      <c r="R52" s="177"/>
      <c r="S52" s="177"/>
      <c r="T52" s="177"/>
      <c r="U52" s="177"/>
      <c r="V52" s="177"/>
      <c r="W52" s="177"/>
      <c r="X52" s="177"/>
      <c r="Y52" s="177"/>
      <c r="Z52" s="177"/>
      <c r="AA52" s="177"/>
      <c r="AB52" s="177"/>
      <c r="AC52" s="177"/>
      <c r="AD52" s="177"/>
      <c r="AE52" s="177"/>
      <c r="AF52" s="177"/>
      <c r="AG52" s="177"/>
      <c r="AH52" s="177"/>
      <c r="AI52" s="177"/>
      <c r="AJ52" s="177"/>
      <c r="AK52" s="177"/>
      <c r="AL52" s="177"/>
      <c r="AM52" s="177"/>
      <c r="AN52" s="177"/>
      <c r="AO52" s="177"/>
      <c r="AP52" s="177"/>
      <c r="AQ52" s="177"/>
      <c r="AR52" s="177"/>
      <c r="AS52" s="177"/>
      <c r="AT52" s="177"/>
      <c r="AU52" s="177"/>
      <c r="AV52" s="177"/>
      <c r="AW52" s="177"/>
      <c r="AX52" s="177"/>
      <c r="AY52" s="177"/>
      <c r="AZ52" s="177"/>
      <c r="BA52" s="177"/>
      <c r="BB52" s="177"/>
      <c r="BC52" s="177"/>
      <c r="BD52" s="177"/>
      <c r="BE52" s="177"/>
      <c r="BF52" s="177"/>
      <c r="BG52" s="177"/>
      <c r="BH52" s="177"/>
      <c r="BI52" s="177"/>
      <c r="BJ52" s="177"/>
      <c r="BK52" s="177"/>
      <c r="BL52" s="177"/>
      <c r="BM52" s="177"/>
      <c r="BN52" s="177"/>
      <c r="BO52" s="178"/>
    </row>
    <row r="53" spans="1:69" x14ac:dyDescent="0.2">
      <c r="A53" s="176"/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  <c r="O53" s="177"/>
      <c r="P53" s="177"/>
      <c r="Q53" s="177"/>
      <c r="R53" s="177"/>
      <c r="S53" s="177"/>
      <c r="T53" s="177"/>
      <c r="U53" s="177"/>
      <c r="V53" s="177"/>
      <c r="W53" s="177"/>
      <c r="X53" s="177"/>
      <c r="Y53" s="177"/>
      <c r="Z53" s="177"/>
      <c r="AA53" s="177"/>
      <c r="AB53" s="177"/>
      <c r="AC53" s="177"/>
      <c r="AD53" s="177"/>
      <c r="AE53" s="177"/>
      <c r="AF53" s="177"/>
      <c r="AG53" s="177"/>
      <c r="AH53" s="177"/>
      <c r="AI53" s="177"/>
      <c r="AJ53" s="177"/>
      <c r="AK53" s="177"/>
      <c r="AL53" s="177"/>
      <c r="AM53" s="177"/>
      <c r="AN53" s="177"/>
      <c r="AO53" s="177"/>
      <c r="AP53" s="177"/>
      <c r="AQ53" s="177"/>
      <c r="AR53" s="177"/>
      <c r="AS53" s="177"/>
      <c r="AT53" s="177"/>
      <c r="AU53" s="177"/>
      <c r="AV53" s="177"/>
      <c r="AW53" s="177"/>
      <c r="AX53" s="177"/>
      <c r="AY53" s="177"/>
      <c r="AZ53" s="177"/>
      <c r="BA53" s="177"/>
      <c r="BB53" s="177"/>
      <c r="BC53" s="177"/>
      <c r="BD53" s="177"/>
      <c r="BE53" s="177"/>
      <c r="BF53" s="177"/>
      <c r="BG53" s="177"/>
      <c r="BH53" s="177"/>
      <c r="BI53" s="177"/>
      <c r="BJ53" s="177"/>
      <c r="BK53" s="177"/>
      <c r="BL53" s="177"/>
      <c r="BM53" s="177"/>
      <c r="BN53" s="177"/>
      <c r="BO53" s="178"/>
    </row>
    <row r="54" spans="1:69" x14ac:dyDescent="0.2">
      <c r="A54" s="176"/>
      <c r="B54" s="177"/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  <c r="O54" s="177"/>
      <c r="P54" s="177"/>
      <c r="Q54" s="177"/>
      <c r="R54" s="177"/>
      <c r="S54" s="177"/>
      <c r="T54" s="177"/>
      <c r="U54" s="177"/>
      <c r="V54" s="177"/>
      <c r="W54" s="177"/>
      <c r="X54" s="177"/>
      <c r="Y54" s="177"/>
      <c r="Z54" s="177"/>
      <c r="AA54" s="177"/>
      <c r="AB54" s="177"/>
      <c r="AC54" s="177"/>
      <c r="AD54" s="177"/>
      <c r="AE54" s="177"/>
      <c r="AF54" s="177"/>
      <c r="AG54" s="177"/>
      <c r="AH54" s="177"/>
      <c r="AI54" s="177"/>
      <c r="AJ54" s="177"/>
      <c r="AK54" s="177"/>
      <c r="AL54" s="177"/>
      <c r="AM54" s="177"/>
      <c r="AN54" s="177"/>
      <c r="AO54" s="177"/>
      <c r="AP54" s="177"/>
      <c r="AQ54" s="177"/>
      <c r="AR54" s="177"/>
      <c r="AS54" s="177"/>
      <c r="AT54" s="177"/>
      <c r="AU54" s="177"/>
      <c r="AV54" s="177"/>
      <c r="AW54" s="177"/>
      <c r="AX54" s="177"/>
      <c r="AY54" s="177"/>
      <c r="AZ54" s="177"/>
      <c r="BA54" s="177"/>
      <c r="BB54" s="177"/>
      <c r="BC54" s="177"/>
      <c r="BD54" s="177"/>
      <c r="BE54" s="177"/>
      <c r="BF54" s="177"/>
      <c r="BG54" s="177"/>
      <c r="BH54" s="177"/>
      <c r="BI54" s="177"/>
      <c r="BJ54" s="177"/>
      <c r="BK54" s="177"/>
      <c r="BL54" s="177"/>
      <c r="BM54" s="177"/>
      <c r="BN54" s="177"/>
      <c r="BO54" s="178"/>
    </row>
    <row r="55" spans="1:69" x14ac:dyDescent="0.2">
      <c r="A55" s="176"/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  <c r="O55" s="177"/>
      <c r="P55" s="177"/>
      <c r="Q55" s="177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177"/>
      <c r="AC55" s="177"/>
      <c r="AD55" s="177"/>
      <c r="AE55" s="177"/>
      <c r="AF55" s="177"/>
      <c r="AG55" s="177"/>
      <c r="AH55" s="177"/>
      <c r="AI55" s="177"/>
      <c r="AJ55" s="177"/>
      <c r="AK55" s="177"/>
      <c r="AL55" s="177"/>
      <c r="AM55" s="177"/>
      <c r="AN55" s="177"/>
      <c r="AO55" s="177"/>
      <c r="AP55" s="177"/>
      <c r="AQ55" s="177"/>
      <c r="AR55" s="177"/>
      <c r="AS55" s="177"/>
      <c r="AT55" s="177"/>
      <c r="AU55" s="177"/>
      <c r="AV55" s="177"/>
      <c r="AW55" s="177"/>
      <c r="AX55" s="177"/>
      <c r="AY55" s="177"/>
      <c r="AZ55" s="177"/>
      <c r="BA55" s="177"/>
      <c r="BB55" s="177"/>
      <c r="BC55" s="177"/>
      <c r="BD55" s="177"/>
      <c r="BE55" s="177"/>
      <c r="BF55" s="177"/>
      <c r="BG55" s="177"/>
      <c r="BH55" s="177"/>
      <c r="BI55" s="177"/>
      <c r="BJ55" s="177"/>
      <c r="BK55" s="177"/>
      <c r="BL55" s="177"/>
      <c r="BM55" s="177"/>
      <c r="BN55" s="177"/>
      <c r="BO55" s="178"/>
    </row>
    <row r="56" spans="1:69" x14ac:dyDescent="0.2">
      <c r="A56" s="176"/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  <c r="O56" s="177"/>
      <c r="P56" s="177"/>
      <c r="Q56" s="177"/>
      <c r="R56" s="177"/>
      <c r="S56" s="177"/>
      <c r="T56" s="177"/>
      <c r="U56" s="177"/>
      <c r="V56" s="177"/>
      <c r="W56" s="177"/>
      <c r="X56" s="177"/>
      <c r="Y56" s="177"/>
      <c r="Z56" s="177"/>
      <c r="AA56" s="177"/>
      <c r="AB56" s="177"/>
      <c r="AC56" s="177"/>
      <c r="AD56" s="177"/>
      <c r="AE56" s="177"/>
      <c r="AF56" s="177"/>
      <c r="AG56" s="177"/>
      <c r="AH56" s="177"/>
      <c r="AI56" s="177"/>
      <c r="AJ56" s="177"/>
      <c r="AK56" s="177"/>
      <c r="AL56" s="177"/>
      <c r="AM56" s="177"/>
      <c r="AN56" s="177"/>
      <c r="AO56" s="177"/>
      <c r="AP56" s="177"/>
      <c r="AQ56" s="177"/>
      <c r="AR56" s="177"/>
      <c r="AS56" s="177"/>
      <c r="AT56" s="177"/>
      <c r="AU56" s="177"/>
      <c r="AV56" s="177"/>
      <c r="AW56" s="177"/>
      <c r="AX56" s="177"/>
      <c r="AY56" s="177"/>
      <c r="AZ56" s="177"/>
      <c r="BA56" s="177"/>
      <c r="BB56" s="177"/>
      <c r="BC56" s="177"/>
      <c r="BD56" s="177"/>
      <c r="BE56" s="177"/>
      <c r="BF56" s="177"/>
      <c r="BG56" s="177"/>
      <c r="BH56" s="177"/>
      <c r="BI56" s="177"/>
      <c r="BJ56" s="177"/>
      <c r="BK56" s="177"/>
      <c r="BL56" s="177"/>
      <c r="BM56" s="177"/>
      <c r="BN56" s="177"/>
      <c r="BO56" s="178"/>
    </row>
    <row r="57" spans="1:69" x14ac:dyDescent="0.2">
      <c r="A57" s="176"/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77"/>
      <c r="Q57" s="177"/>
      <c r="R57" s="177"/>
      <c r="S57" s="177"/>
      <c r="T57" s="177"/>
      <c r="U57" s="177"/>
      <c r="V57" s="177"/>
      <c r="W57" s="177"/>
      <c r="X57" s="177"/>
      <c r="Y57" s="177"/>
      <c r="Z57" s="177"/>
      <c r="AA57" s="177"/>
      <c r="AB57" s="177"/>
      <c r="AC57" s="177"/>
      <c r="AD57" s="177"/>
      <c r="AE57" s="177"/>
      <c r="AF57" s="177"/>
      <c r="AG57" s="177"/>
      <c r="AH57" s="177"/>
      <c r="AI57" s="177"/>
      <c r="AJ57" s="177"/>
      <c r="AK57" s="177"/>
      <c r="AL57" s="177"/>
      <c r="AM57" s="177"/>
      <c r="AN57" s="177"/>
      <c r="AO57" s="177"/>
      <c r="AP57" s="177"/>
      <c r="AQ57" s="177"/>
      <c r="AR57" s="177"/>
      <c r="AS57" s="177"/>
      <c r="AT57" s="177"/>
      <c r="AU57" s="177"/>
      <c r="AV57" s="177"/>
      <c r="AW57" s="177"/>
      <c r="AX57" s="177"/>
      <c r="AY57" s="177"/>
      <c r="AZ57" s="177"/>
      <c r="BA57" s="177"/>
      <c r="BB57" s="177"/>
      <c r="BC57" s="177"/>
      <c r="BD57" s="177"/>
      <c r="BE57" s="177"/>
      <c r="BF57" s="177"/>
      <c r="BG57" s="177"/>
      <c r="BH57" s="177"/>
      <c r="BI57" s="177"/>
      <c r="BJ57" s="177"/>
      <c r="BK57" s="177"/>
      <c r="BL57" s="177"/>
      <c r="BM57" s="177"/>
      <c r="BN57" s="177"/>
      <c r="BO57" s="178"/>
    </row>
    <row r="58" spans="1:69" x14ac:dyDescent="0.2">
      <c r="A58" s="176"/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  <c r="O58" s="177"/>
      <c r="P58" s="177"/>
      <c r="Q58" s="177"/>
      <c r="R58" s="177"/>
      <c r="S58" s="177"/>
      <c r="T58" s="177"/>
      <c r="U58" s="177"/>
      <c r="V58" s="177"/>
      <c r="W58" s="177"/>
      <c r="X58" s="177"/>
      <c r="Y58" s="177"/>
      <c r="Z58" s="177"/>
      <c r="AA58" s="177"/>
      <c r="AB58" s="177"/>
      <c r="AC58" s="177"/>
      <c r="AD58" s="177"/>
      <c r="AE58" s="177"/>
      <c r="AF58" s="177"/>
      <c r="AG58" s="177"/>
      <c r="AH58" s="177"/>
      <c r="AI58" s="177"/>
      <c r="AJ58" s="177"/>
      <c r="AK58" s="177"/>
      <c r="AL58" s="177"/>
      <c r="AM58" s="177"/>
      <c r="AN58" s="177"/>
      <c r="AO58" s="177"/>
      <c r="AP58" s="177"/>
      <c r="AQ58" s="177"/>
      <c r="AR58" s="177"/>
      <c r="AS58" s="177"/>
      <c r="AT58" s="177"/>
      <c r="AU58" s="177"/>
      <c r="AV58" s="177"/>
      <c r="AW58" s="177"/>
      <c r="AX58" s="177"/>
      <c r="AY58" s="177"/>
      <c r="AZ58" s="177"/>
      <c r="BA58" s="177"/>
      <c r="BB58" s="177"/>
      <c r="BC58" s="177"/>
      <c r="BD58" s="177"/>
      <c r="BE58" s="177"/>
      <c r="BF58" s="177"/>
      <c r="BG58" s="177"/>
      <c r="BH58" s="177"/>
      <c r="BI58" s="177"/>
      <c r="BJ58" s="177"/>
      <c r="BK58" s="177"/>
      <c r="BL58" s="177"/>
      <c r="BM58" s="177"/>
      <c r="BN58" s="177"/>
      <c r="BO58" s="178"/>
      <c r="BP58" s="11"/>
      <c r="BQ58" s="11"/>
    </row>
    <row r="59" spans="1:69" x14ac:dyDescent="0.2">
      <c r="A59" s="176"/>
      <c r="B59" s="177"/>
      <c r="C59" s="177"/>
      <c r="D59" s="177"/>
      <c r="E59" s="177"/>
      <c r="F59" s="177"/>
      <c r="G59" s="177"/>
      <c r="H59" s="177"/>
      <c r="I59" s="177"/>
      <c r="J59" s="177"/>
      <c r="K59" s="177"/>
      <c r="L59" s="177"/>
      <c r="M59" s="177"/>
      <c r="N59" s="177"/>
      <c r="O59" s="177"/>
      <c r="P59" s="177"/>
      <c r="Q59" s="177"/>
      <c r="R59" s="177"/>
      <c r="S59" s="177"/>
      <c r="T59" s="177"/>
      <c r="U59" s="177"/>
      <c r="V59" s="177"/>
      <c r="W59" s="177"/>
      <c r="X59" s="177"/>
      <c r="Y59" s="177"/>
      <c r="Z59" s="177"/>
      <c r="AA59" s="177"/>
      <c r="AB59" s="177"/>
      <c r="AC59" s="177"/>
      <c r="AD59" s="177"/>
      <c r="AE59" s="177"/>
      <c r="AF59" s="177"/>
      <c r="AG59" s="177"/>
      <c r="AH59" s="177"/>
      <c r="AI59" s="177"/>
      <c r="AJ59" s="177"/>
      <c r="AK59" s="177"/>
      <c r="AL59" s="177"/>
      <c r="AM59" s="177"/>
      <c r="AN59" s="177"/>
      <c r="AO59" s="177"/>
      <c r="AP59" s="177"/>
      <c r="AQ59" s="177"/>
      <c r="AR59" s="177"/>
      <c r="AS59" s="177"/>
      <c r="AT59" s="177"/>
      <c r="AU59" s="177"/>
      <c r="AV59" s="177"/>
      <c r="AW59" s="177"/>
      <c r="AX59" s="177"/>
      <c r="AY59" s="177"/>
      <c r="AZ59" s="177"/>
      <c r="BA59" s="177"/>
      <c r="BB59" s="177"/>
      <c r="BC59" s="177"/>
      <c r="BD59" s="177"/>
      <c r="BE59" s="177"/>
      <c r="BF59" s="177"/>
      <c r="BG59" s="177"/>
      <c r="BH59" s="177"/>
      <c r="BI59" s="177"/>
      <c r="BJ59" s="177"/>
      <c r="BK59" s="177"/>
      <c r="BL59" s="177"/>
      <c r="BM59" s="177"/>
      <c r="BN59" s="177"/>
      <c r="BO59" s="178"/>
      <c r="BP59" s="11"/>
      <c r="BQ59" s="11"/>
    </row>
    <row r="60" spans="1:69" x14ac:dyDescent="0.2">
      <c r="A60" s="210">
        <f>Données!$A$54</f>
        <v>0</v>
      </c>
      <c r="B60" s="211"/>
      <c r="C60" s="211"/>
      <c r="D60" s="211"/>
      <c r="E60" s="211"/>
      <c r="F60" s="211"/>
      <c r="G60" s="211"/>
      <c r="H60" s="211"/>
      <c r="I60" s="211"/>
      <c r="J60" s="211"/>
      <c r="K60" s="211"/>
      <c r="L60" s="211"/>
      <c r="M60" s="211"/>
      <c r="N60" s="211"/>
      <c r="O60" s="211"/>
      <c r="P60" s="211"/>
      <c r="Q60" s="169">
        <f>Données!$B$54</f>
        <v>0</v>
      </c>
      <c r="R60" s="169"/>
      <c r="S60" s="169"/>
      <c r="T60" s="169"/>
      <c r="U60" s="169"/>
      <c r="V60" s="169"/>
      <c r="W60" s="169"/>
      <c r="X60" s="169"/>
      <c r="Y60" s="169"/>
      <c r="Z60" s="169"/>
      <c r="AA60" s="169"/>
      <c r="AB60" s="169"/>
      <c r="AC60" s="169"/>
      <c r="AD60" s="169"/>
      <c r="AE60" s="169"/>
      <c r="AF60" s="169"/>
      <c r="AG60" s="169"/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  <c r="BF60" s="169"/>
      <c r="BG60" s="169"/>
      <c r="BH60" s="169"/>
      <c r="BI60" s="169"/>
      <c r="BJ60" s="169"/>
      <c r="BK60" s="169"/>
      <c r="BL60" s="169"/>
      <c r="BM60" s="169"/>
      <c r="BN60" s="169"/>
      <c r="BO60" s="170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ht="15.75" x14ac:dyDescent="0.25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75" t="s">
        <v>81</v>
      </c>
      <c r="P64" s="175"/>
      <c r="Q64" s="175"/>
      <c r="R64" s="175"/>
      <c r="S64" s="175"/>
      <c r="T64" s="175"/>
      <c r="U64" s="175"/>
      <c r="V64" s="175"/>
      <c r="W64" s="175"/>
      <c r="X64" s="175"/>
      <c r="Y64" s="175"/>
      <c r="Z64" s="175"/>
      <c r="AA64" s="175"/>
      <c r="AB64" s="175"/>
      <c r="AC64" s="175"/>
      <c r="AD64" s="175"/>
      <c r="AE64" s="175"/>
      <c r="AF64" s="175"/>
      <c r="AG64" s="175"/>
      <c r="AH64" s="175"/>
      <c r="AI64" s="175"/>
      <c r="AJ64" s="175"/>
      <c r="AK64" s="175"/>
      <c r="AL64" s="175"/>
      <c r="AM64" s="175"/>
      <c r="AN64" s="175"/>
      <c r="AO64" s="175"/>
      <c r="AP64" s="175"/>
      <c r="AQ64" s="175"/>
      <c r="AR64" s="175"/>
      <c r="AS64" s="175"/>
      <c r="AT64" s="175"/>
      <c r="AU64" s="175"/>
      <c r="AV64" s="175"/>
      <c r="AW64" s="175"/>
      <c r="AX64" s="175"/>
      <c r="AY64" s="175"/>
      <c r="AZ64" s="175"/>
      <c r="BA64" s="175"/>
      <c r="BB64" s="175"/>
      <c r="BC64" s="175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6"/>
      <c r="AA70" s="165"/>
      <c r="AB70" s="165"/>
      <c r="AC70" s="165"/>
      <c r="AD70" s="165"/>
      <c r="AE70" s="165"/>
      <c r="AF70" s="165"/>
      <c r="AG70" s="165"/>
      <c r="AH70" s="165"/>
      <c r="AI70" s="165"/>
      <c r="AJ70" s="165"/>
      <c r="AK70" s="165"/>
      <c r="AL70" s="165"/>
      <c r="AM70" s="165"/>
      <c r="AN70" s="165"/>
      <c r="AO70" s="165"/>
      <c r="AP70" s="165"/>
      <c r="AQ70" s="165"/>
      <c r="AR70" s="165"/>
      <c r="AS70" s="165"/>
      <c r="AT70" s="165"/>
      <c r="AU70" s="165"/>
      <c r="AV70" s="165"/>
      <c r="AW70" s="165"/>
      <c r="AX70" s="165"/>
      <c r="AY70" s="165"/>
      <c r="AZ70" s="165"/>
      <c r="BA70" s="165"/>
      <c r="BB70" s="165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6"/>
      <c r="AA71" s="165" t="s">
        <v>88</v>
      </c>
      <c r="AB71" s="165"/>
      <c r="AC71" s="165"/>
      <c r="AD71" s="165"/>
      <c r="AE71" s="165"/>
      <c r="AF71" s="165"/>
      <c r="AG71" s="165"/>
      <c r="AH71" s="165"/>
      <c r="AI71" s="165"/>
      <c r="AJ71" s="165"/>
      <c r="AK71" s="165"/>
      <c r="AL71" s="165"/>
      <c r="AM71" s="165"/>
      <c r="AN71" s="165"/>
      <c r="AO71" s="165"/>
      <c r="AP71" s="165"/>
      <c r="AQ71" s="165"/>
      <c r="AR71" s="165"/>
      <c r="AS71" s="165"/>
      <c r="AT71" s="165"/>
      <c r="AU71" s="165"/>
      <c r="AV71" s="165"/>
      <c r="AW71" s="165"/>
      <c r="AX71" s="165"/>
      <c r="AY71" s="165"/>
      <c r="AZ71" s="165"/>
      <c r="BA71" s="165"/>
      <c r="BB71" s="165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6"/>
      <c r="AA72" s="165" t="s">
        <v>20</v>
      </c>
      <c r="AB72" s="165"/>
      <c r="AC72" s="165"/>
      <c r="AD72" s="165"/>
      <c r="AE72" s="165"/>
      <c r="AF72" s="165"/>
      <c r="AG72" s="165"/>
      <c r="AH72" s="165"/>
      <c r="AI72" s="165"/>
      <c r="AJ72" s="165"/>
      <c r="AK72" s="165"/>
      <c r="AL72" s="165"/>
      <c r="AM72" s="165"/>
      <c r="AN72" s="165"/>
      <c r="AO72" s="165"/>
      <c r="AP72" s="165"/>
      <c r="AQ72" s="165"/>
      <c r="AR72" s="165"/>
      <c r="AS72" s="165"/>
      <c r="AT72" s="165"/>
      <c r="AU72" s="165"/>
      <c r="AV72" s="165"/>
      <c r="AW72" s="165"/>
      <c r="AX72" s="165"/>
      <c r="AY72" s="165"/>
      <c r="AZ72" s="165"/>
      <c r="BA72" s="165"/>
      <c r="BB72" s="165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84" spans="1:69" x14ac:dyDescent="0.2"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</row>
    <row r="85" spans="1:69" x14ac:dyDescent="0.2"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</row>
  </sheetData>
  <mergeCells count="214">
    <mergeCell ref="A60:P60"/>
    <mergeCell ref="Q60:BO60"/>
    <mergeCell ref="A3:BO3"/>
    <mergeCell ref="A4:BO4"/>
    <mergeCell ref="AY7:BA7"/>
    <mergeCell ref="BL7:BM7"/>
    <mergeCell ref="AR7:AX7"/>
    <mergeCell ref="BI7:BK7"/>
    <mergeCell ref="AL17:AQ17"/>
    <mergeCell ref="AL16:AQ16"/>
    <mergeCell ref="AF16:AK16"/>
    <mergeCell ref="AF17:AK17"/>
    <mergeCell ref="C18:K18"/>
    <mergeCell ref="L19:Q19"/>
    <mergeCell ref="AR26:BM26"/>
    <mergeCell ref="AL23:AQ23"/>
    <mergeCell ref="AR19:BM19"/>
    <mergeCell ref="AR20:BM20"/>
    <mergeCell ref="AR21:BM21"/>
    <mergeCell ref="AR22:BM22"/>
    <mergeCell ref="AL20:AQ20"/>
    <mergeCell ref="AL22:AQ22"/>
    <mergeCell ref="AR24:BM24"/>
    <mergeCell ref="AR23:BM23"/>
    <mergeCell ref="AR25:BM25"/>
    <mergeCell ref="AF23:AK23"/>
    <mergeCell ref="AL19:AQ19"/>
    <mergeCell ref="L26:Q26"/>
    <mergeCell ref="L18:Q18"/>
    <mergeCell ref="R18:X18"/>
    <mergeCell ref="R19:X19"/>
    <mergeCell ref="R26:X26"/>
    <mergeCell ref="Y18:AE18"/>
    <mergeCell ref="L23:Q23"/>
    <mergeCell ref="AF25:AK25"/>
    <mergeCell ref="L20:Q20"/>
    <mergeCell ref="L21:Q21"/>
    <mergeCell ref="AF22:AK22"/>
    <mergeCell ref="Y21:AE21"/>
    <mergeCell ref="AF21:AK21"/>
    <mergeCell ref="R21:X21"/>
    <mergeCell ref="R22:X22"/>
    <mergeCell ref="Y23:AE23"/>
    <mergeCell ref="C16:K16"/>
    <mergeCell ref="C17:K17"/>
    <mergeCell ref="R17:X17"/>
    <mergeCell ref="L16:Q16"/>
    <mergeCell ref="L17:Q17"/>
    <mergeCell ref="R16:X16"/>
    <mergeCell ref="Y16:AE16"/>
    <mergeCell ref="Y17:AE17"/>
    <mergeCell ref="R20:X20"/>
    <mergeCell ref="C19:K19"/>
    <mergeCell ref="C20:K20"/>
    <mergeCell ref="C21:K21"/>
    <mergeCell ref="AR31:BM31"/>
    <mergeCell ref="AR32:BM32"/>
    <mergeCell ref="AF30:AK30"/>
    <mergeCell ref="AF31:AK31"/>
    <mergeCell ref="AF32:AK32"/>
    <mergeCell ref="Y27:AE27"/>
    <mergeCell ref="AR27:BM27"/>
    <mergeCell ref="Y28:AE28"/>
    <mergeCell ref="Y29:AE29"/>
    <mergeCell ref="Y30:AE30"/>
    <mergeCell ref="AR28:BM28"/>
    <mergeCell ref="AR29:BM29"/>
    <mergeCell ref="AR30:BM30"/>
    <mergeCell ref="AF24:AK24"/>
    <mergeCell ref="R31:X31"/>
    <mergeCell ref="R32:X32"/>
    <mergeCell ref="R30:X30"/>
    <mergeCell ref="L30:Q30"/>
    <mergeCell ref="C27:K27"/>
    <mergeCell ref="R27:X27"/>
    <mergeCell ref="R28:X28"/>
    <mergeCell ref="R29:X29"/>
    <mergeCell ref="L27:Q27"/>
    <mergeCell ref="L24:Q24"/>
    <mergeCell ref="L25:Q25"/>
    <mergeCell ref="L22:Q22"/>
    <mergeCell ref="C22:K22"/>
    <mergeCell ref="C23:K23"/>
    <mergeCell ref="C24:K24"/>
    <mergeCell ref="C25:K25"/>
    <mergeCell ref="L28:Q28"/>
    <mergeCell ref="L29:Q29"/>
    <mergeCell ref="C28:K28"/>
    <mergeCell ref="C29:K29"/>
    <mergeCell ref="C31:K31"/>
    <mergeCell ref="C32:K32"/>
    <mergeCell ref="C33:K33"/>
    <mergeCell ref="C36:K36"/>
    <mergeCell ref="C34:K34"/>
    <mergeCell ref="C35:K35"/>
    <mergeCell ref="U43:X43"/>
    <mergeCell ref="C38:K38"/>
    <mergeCell ref="C41:T41"/>
    <mergeCell ref="C42:T42"/>
    <mergeCell ref="C43:T43"/>
    <mergeCell ref="U41:X41"/>
    <mergeCell ref="U42:X42"/>
    <mergeCell ref="R38:X38"/>
    <mergeCell ref="L35:Q35"/>
    <mergeCell ref="L36:Q36"/>
    <mergeCell ref="L31:Q31"/>
    <mergeCell ref="L32:Q32"/>
    <mergeCell ref="L33:Q33"/>
    <mergeCell ref="L34:Q34"/>
    <mergeCell ref="Y32:AE32"/>
    <mergeCell ref="Y33:AE33"/>
    <mergeCell ref="Y34:AE34"/>
    <mergeCell ref="Y37:AE37"/>
    <mergeCell ref="Y38:AE38"/>
    <mergeCell ref="R33:X33"/>
    <mergeCell ref="R34:X34"/>
    <mergeCell ref="R35:X35"/>
    <mergeCell ref="R36:X36"/>
    <mergeCell ref="R37:X37"/>
    <mergeCell ref="Y35:AE35"/>
    <mergeCell ref="Y36:AE36"/>
    <mergeCell ref="AL32:AQ32"/>
    <mergeCell ref="AL33:AQ33"/>
    <mergeCell ref="AL34:AQ34"/>
    <mergeCell ref="AL35:AQ35"/>
    <mergeCell ref="AL36:AQ36"/>
    <mergeCell ref="AF33:AK33"/>
    <mergeCell ref="AF34:AK34"/>
    <mergeCell ref="AF37:AK37"/>
    <mergeCell ref="AF38:AK38"/>
    <mergeCell ref="AF35:AK35"/>
    <mergeCell ref="AF36:AK36"/>
    <mergeCell ref="AL31:AQ31"/>
    <mergeCell ref="O7:Q7"/>
    <mergeCell ref="R7:T7"/>
    <mergeCell ref="AC12:AF12"/>
    <mergeCell ref="AC13:AF13"/>
    <mergeCell ref="C13:AB13"/>
    <mergeCell ref="AL24:AQ24"/>
    <mergeCell ref="AL25:AQ25"/>
    <mergeCell ref="AL26:AQ26"/>
    <mergeCell ref="AL27:AQ27"/>
    <mergeCell ref="AF28:AK28"/>
    <mergeCell ref="AF29:AK29"/>
    <mergeCell ref="AF26:AK26"/>
    <mergeCell ref="AL29:AQ29"/>
    <mergeCell ref="AL28:AQ28"/>
    <mergeCell ref="AF27:AK27"/>
    <mergeCell ref="AG12:AH12"/>
    <mergeCell ref="AO13:AP13"/>
    <mergeCell ref="AK13:AN13"/>
    <mergeCell ref="AG13:AJ13"/>
    <mergeCell ref="Y31:AE31"/>
    <mergeCell ref="R23:X23"/>
    <mergeCell ref="Y24:AE24"/>
    <mergeCell ref="Y25:AE25"/>
    <mergeCell ref="C12:AB12"/>
    <mergeCell ref="BB8:BH8"/>
    <mergeCell ref="BB7:BH7"/>
    <mergeCell ref="Y7:AH7"/>
    <mergeCell ref="AI7:AN7"/>
    <mergeCell ref="AO7:AQ7"/>
    <mergeCell ref="C7:J7"/>
    <mergeCell ref="K7:M7"/>
    <mergeCell ref="AL30:AQ30"/>
    <mergeCell ref="Y26:AE26"/>
    <mergeCell ref="R25:X25"/>
    <mergeCell ref="R24:X24"/>
    <mergeCell ref="AR16:BM17"/>
    <mergeCell ref="Y22:AE22"/>
    <mergeCell ref="AR18:BM18"/>
    <mergeCell ref="Y20:AE20"/>
    <mergeCell ref="AF20:AK20"/>
    <mergeCell ref="AF18:AK18"/>
    <mergeCell ref="AL18:AQ18"/>
    <mergeCell ref="AL21:AQ21"/>
    <mergeCell ref="Y19:AE19"/>
    <mergeCell ref="AF19:AK19"/>
    <mergeCell ref="C30:K30"/>
    <mergeCell ref="C26:K26"/>
    <mergeCell ref="A1:BO2"/>
    <mergeCell ref="AI9:BM9"/>
    <mergeCell ref="C8:AH9"/>
    <mergeCell ref="AI8:AN8"/>
    <mergeCell ref="AO8:AQ8"/>
    <mergeCell ref="AR8:AX8"/>
    <mergeCell ref="BL8:BM8"/>
    <mergeCell ref="AY8:BA8"/>
    <mergeCell ref="C6:BM6"/>
    <mergeCell ref="BI8:BK8"/>
    <mergeCell ref="AA72:BB72"/>
    <mergeCell ref="AR37:BM37"/>
    <mergeCell ref="AR38:BM38"/>
    <mergeCell ref="AL37:AQ37"/>
    <mergeCell ref="AP42:BG42"/>
    <mergeCell ref="O64:BC64"/>
    <mergeCell ref="A46:BO59"/>
    <mergeCell ref="AP43:BG43"/>
    <mergeCell ref="AR33:BM33"/>
    <mergeCell ref="AR34:BM34"/>
    <mergeCell ref="AR35:BM35"/>
    <mergeCell ref="AR36:BM36"/>
    <mergeCell ref="AA70:BB70"/>
    <mergeCell ref="AA71:BB71"/>
    <mergeCell ref="BH43:BK43"/>
    <mergeCell ref="AP41:BG41"/>
    <mergeCell ref="BH41:BK41"/>
    <mergeCell ref="AL38:AQ38"/>
    <mergeCell ref="L37:Q37"/>
    <mergeCell ref="L38:Q38"/>
    <mergeCell ref="C37:K37"/>
    <mergeCell ref="BH42:BK42"/>
    <mergeCell ref="C44:T44"/>
    <mergeCell ref="U44:X44"/>
  </mergeCells>
  <phoneticPr fontId="2" type="noConversion"/>
  <pageMargins left="0.78740157480314998" right="0.78740157480314998" top="0.78740157480314998" bottom="0.39370078740157" header="0.51181102362205" footer="0.51181102362205"/>
  <pageSetup paperSize="9" orientation="portrait" r:id="rId1"/>
  <headerFooter alignWithMargins="0">
    <oddHeader>&amp;L&amp;7Norsonic Brechbühl AG&amp;C&amp;7&amp;F&amp;R&amp;7&amp;D</oddHeader>
  </headerFooter>
  <rowBreaks count="1" manualBreakCount="1">
    <brk id="6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E35"/>
  <sheetViews>
    <sheetView showGridLines="0" showRowColHeaders="0" showZeros="0" workbookViewId="0">
      <selection sqref="A1:CD2"/>
    </sheetView>
  </sheetViews>
  <sheetFormatPr baseColWidth="10" defaultRowHeight="12.75" x14ac:dyDescent="0.2"/>
  <cols>
    <col min="1" max="67" width="1.28515625" customWidth="1"/>
    <col min="69" max="69" width="6.28515625" customWidth="1"/>
    <col min="70" max="82" width="11.42578125" hidden="1" customWidth="1"/>
  </cols>
  <sheetData>
    <row r="1" spans="1:83" x14ac:dyDescent="0.2">
      <c r="A1" s="233" t="s">
        <v>78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  <c r="AH1" s="234"/>
      <c r="AI1" s="234"/>
      <c r="AJ1" s="234"/>
      <c r="AK1" s="234"/>
      <c r="AL1" s="234"/>
      <c r="AM1" s="234"/>
      <c r="AN1" s="234"/>
      <c r="AO1" s="234"/>
      <c r="AP1" s="234"/>
      <c r="AQ1" s="234"/>
      <c r="AR1" s="234"/>
      <c r="AS1" s="234"/>
      <c r="AT1" s="234"/>
      <c r="AU1" s="234"/>
      <c r="AV1" s="234"/>
      <c r="AW1" s="234"/>
      <c r="AX1" s="234"/>
      <c r="AY1" s="234"/>
      <c r="AZ1" s="234"/>
      <c r="BA1" s="234"/>
      <c r="BB1" s="234"/>
      <c r="BC1" s="234"/>
      <c r="BD1" s="234"/>
      <c r="BE1" s="234"/>
      <c r="BF1" s="234"/>
      <c r="BG1" s="234"/>
      <c r="BH1" s="234"/>
      <c r="BI1" s="234"/>
      <c r="BJ1" s="234"/>
      <c r="BK1" s="234"/>
      <c r="BL1" s="234"/>
      <c r="BM1" s="234"/>
      <c r="BN1" s="234"/>
      <c r="BO1" s="234"/>
      <c r="BP1" s="234"/>
      <c r="BQ1" s="234"/>
      <c r="BR1" s="234"/>
      <c r="BS1" s="234"/>
      <c r="BT1" s="234"/>
      <c r="BU1" s="234"/>
      <c r="BV1" s="234"/>
      <c r="BW1" s="234"/>
      <c r="BX1" s="234"/>
      <c r="BY1" s="234"/>
      <c r="BZ1" s="234"/>
      <c r="CA1" s="234"/>
      <c r="CB1" s="234"/>
      <c r="CC1" s="234"/>
      <c r="CD1" s="235"/>
      <c r="CE1" s="101"/>
    </row>
    <row r="2" spans="1:83" x14ac:dyDescent="0.2">
      <c r="A2" s="236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  <c r="AH2" s="237"/>
      <c r="AI2" s="237"/>
      <c r="AJ2" s="237"/>
      <c r="AK2" s="237"/>
      <c r="AL2" s="237"/>
      <c r="AM2" s="237"/>
      <c r="AN2" s="237"/>
      <c r="AO2" s="237"/>
      <c r="AP2" s="237"/>
      <c r="AQ2" s="237"/>
      <c r="AR2" s="237"/>
      <c r="AS2" s="237"/>
      <c r="AT2" s="237"/>
      <c r="AU2" s="237"/>
      <c r="AV2" s="237"/>
      <c r="AW2" s="237"/>
      <c r="AX2" s="237"/>
      <c r="AY2" s="237"/>
      <c r="AZ2" s="237"/>
      <c r="BA2" s="237"/>
      <c r="BB2" s="237"/>
      <c r="BC2" s="237"/>
      <c r="BD2" s="237"/>
      <c r="BE2" s="237"/>
      <c r="BF2" s="237"/>
      <c r="BG2" s="237"/>
      <c r="BH2" s="237"/>
      <c r="BI2" s="237"/>
      <c r="BJ2" s="237"/>
      <c r="BK2" s="237"/>
      <c r="BL2" s="237"/>
      <c r="BM2" s="237"/>
      <c r="BN2" s="237"/>
      <c r="BO2" s="237"/>
      <c r="BP2" s="237"/>
      <c r="BQ2" s="237"/>
      <c r="BR2" s="237"/>
      <c r="BS2" s="237"/>
      <c r="BT2" s="237"/>
      <c r="BU2" s="237"/>
      <c r="BV2" s="237"/>
      <c r="BW2" s="237"/>
      <c r="BX2" s="237"/>
      <c r="BY2" s="237"/>
      <c r="BZ2" s="237"/>
      <c r="CA2" s="237"/>
      <c r="CB2" s="237"/>
      <c r="CC2" s="237"/>
      <c r="CD2" s="238"/>
      <c r="CE2" s="101"/>
    </row>
    <row r="3" spans="1:83" x14ac:dyDescent="0.2">
      <c r="A3" s="247" t="s">
        <v>51</v>
      </c>
      <c r="B3" s="240"/>
      <c r="C3" s="240"/>
      <c r="D3" s="240"/>
      <c r="E3" s="240"/>
      <c r="F3" s="240"/>
      <c r="G3" s="240"/>
      <c r="H3" s="240"/>
      <c r="I3" s="240"/>
      <c r="J3" s="239" t="s">
        <v>20</v>
      </c>
      <c r="K3" s="239"/>
      <c r="L3" s="239"/>
      <c r="M3" s="239"/>
      <c r="N3" s="239"/>
      <c r="O3" s="239"/>
      <c r="P3" s="239" t="s">
        <v>88</v>
      </c>
      <c r="Q3" s="239"/>
      <c r="R3" s="239"/>
      <c r="S3" s="239"/>
      <c r="T3" s="239"/>
      <c r="U3" s="239"/>
      <c r="V3" s="239" t="s">
        <v>84</v>
      </c>
      <c r="W3" s="239"/>
      <c r="X3" s="239"/>
      <c r="Y3" s="239"/>
      <c r="Z3" s="239"/>
      <c r="AA3" s="239"/>
      <c r="AB3" s="239" t="s">
        <v>85</v>
      </c>
      <c r="AC3" s="239"/>
      <c r="AD3" s="239"/>
      <c r="AE3" s="239"/>
      <c r="AF3" s="239"/>
      <c r="AG3" s="239"/>
      <c r="AH3" s="239" t="s">
        <v>106</v>
      </c>
      <c r="AI3" s="239"/>
      <c r="AJ3" s="239"/>
      <c r="AK3" s="239"/>
      <c r="AL3" s="239"/>
      <c r="AM3" s="239"/>
      <c r="AN3" s="239" t="s">
        <v>107</v>
      </c>
      <c r="AO3" s="239"/>
      <c r="AP3" s="239"/>
      <c r="AQ3" s="239"/>
      <c r="AR3" s="239"/>
      <c r="AS3" s="239"/>
      <c r="AT3" s="239" t="s">
        <v>108</v>
      </c>
      <c r="AU3" s="239"/>
      <c r="AV3" s="239"/>
      <c r="AW3" s="239"/>
      <c r="AX3" s="239"/>
      <c r="AY3" s="239"/>
      <c r="AZ3" s="239" t="s">
        <v>88</v>
      </c>
      <c r="BA3" s="239"/>
      <c r="BB3" s="239"/>
      <c r="BC3" s="239"/>
      <c r="BD3" s="239"/>
      <c r="BE3" s="239"/>
      <c r="BF3" s="239" t="s">
        <v>17</v>
      </c>
      <c r="BG3" s="239"/>
      <c r="BH3" s="239"/>
      <c r="BI3" s="239"/>
      <c r="BJ3" s="239"/>
      <c r="BK3" s="239"/>
      <c r="BL3" s="240"/>
      <c r="BM3" s="240"/>
      <c r="BN3" s="240"/>
      <c r="BO3" s="240"/>
      <c r="BP3" s="240"/>
      <c r="BQ3" s="240"/>
      <c r="BR3" s="240"/>
      <c r="BS3" s="240"/>
      <c r="BT3" s="240"/>
      <c r="BU3" s="240"/>
      <c r="BV3" s="240"/>
      <c r="BW3" s="240"/>
      <c r="BX3" s="240"/>
      <c r="BY3" s="240"/>
      <c r="BZ3" s="240"/>
      <c r="CA3" s="240"/>
      <c r="CB3" s="240"/>
      <c r="CC3" s="240"/>
      <c r="CD3" s="241"/>
      <c r="CE3" s="101"/>
    </row>
    <row r="4" spans="1:83" x14ac:dyDescent="0.2">
      <c r="A4" s="248" t="s">
        <v>6</v>
      </c>
      <c r="B4" s="242"/>
      <c r="C4" s="242"/>
      <c r="D4" s="242"/>
      <c r="E4" s="242"/>
      <c r="F4" s="242"/>
      <c r="G4" s="242"/>
      <c r="H4" s="242"/>
      <c r="I4" s="242"/>
      <c r="J4" s="244" t="s">
        <v>7</v>
      </c>
      <c r="K4" s="244"/>
      <c r="L4" s="244"/>
      <c r="M4" s="244"/>
      <c r="N4" s="244"/>
      <c r="O4" s="244"/>
      <c r="P4" s="244" t="s">
        <v>7</v>
      </c>
      <c r="Q4" s="244"/>
      <c r="R4" s="244"/>
      <c r="S4" s="244"/>
      <c r="T4" s="244"/>
      <c r="U4" s="244"/>
      <c r="V4" s="244" t="s">
        <v>7</v>
      </c>
      <c r="W4" s="244"/>
      <c r="X4" s="244"/>
      <c r="Y4" s="244"/>
      <c r="Z4" s="244"/>
      <c r="AA4" s="244"/>
      <c r="AB4" s="244" t="s">
        <v>7</v>
      </c>
      <c r="AC4" s="244"/>
      <c r="AD4" s="244"/>
      <c r="AE4" s="244"/>
      <c r="AF4" s="244"/>
      <c r="AG4" s="244"/>
      <c r="AH4" s="244" t="s">
        <v>7</v>
      </c>
      <c r="AI4" s="244"/>
      <c r="AJ4" s="244"/>
      <c r="AK4" s="244"/>
      <c r="AL4" s="244"/>
      <c r="AM4" s="244"/>
      <c r="AN4" s="244" t="s">
        <v>7</v>
      </c>
      <c r="AO4" s="244"/>
      <c r="AP4" s="244"/>
      <c r="AQ4" s="244"/>
      <c r="AR4" s="244"/>
      <c r="AS4" s="244"/>
      <c r="AT4" s="244" t="s">
        <v>7</v>
      </c>
      <c r="AU4" s="244"/>
      <c r="AV4" s="244"/>
      <c r="AW4" s="244"/>
      <c r="AX4" s="244"/>
      <c r="AY4" s="244"/>
      <c r="AZ4" s="244" t="s">
        <v>7</v>
      </c>
      <c r="BA4" s="244"/>
      <c r="BB4" s="244"/>
      <c r="BC4" s="244"/>
      <c r="BD4" s="244"/>
      <c r="BE4" s="244"/>
      <c r="BF4" s="244" t="s">
        <v>7</v>
      </c>
      <c r="BG4" s="244"/>
      <c r="BH4" s="244"/>
      <c r="BI4" s="244"/>
      <c r="BJ4" s="244"/>
      <c r="BK4" s="244"/>
      <c r="BL4" s="242"/>
      <c r="BM4" s="242"/>
      <c r="BN4" s="242"/>
      <c r="BO4" s="242"/>
      <c r="BP4" s="242"/>
      <c r="BQ4" s="242"/>
      <c r="BR4" s="242"/>
      <c r="BS4" s="242"/>
      <c r="BT4" s="242"/>
      <c r="BU4" s="242"/>
      <c r="BV4" s="242"/>
      <c r="BW4" s="242"/>
      <c r="BX4" s="242"/>
      <c r="BY4" s="242"/>
      <c r="BZ4" s="242"/>
      <c r="CA4" s="242"/>
      <c r="CB4" s="242"/>
      <c r="CC4" s="242"/>
      <c r="CD4" s="243"/>
      <c r="CE4" s="101"/>
    </row>
    <row r="5" spans="1:83" x14ac:dyDescent="0.2">
      <c r="A5" s="249">
        <v>50</v>
      </c>
      <c r="B5" s="183"/>
      <c r="C5" s="183"/>
      <c r="D5" s="183"/>
      <c r="E5" s="183"/>
      <c r="F5" s="183"/>
      <c r="G5" s="183"/>
      <c r="H5" s="183"/>
      <c r="I5" s="183"/>
      <c r="J5" s="231" t="str">
        <f>Données!$N$2</f>
        <v xml:space="preserve"> </v>
      </c>
      <c r="K5" s="172"/>
      <c r="L5" s="172"/>
      <c r="M5" s="172"/>
      <c r="N5" s="172"/>
      <c r="O5" s="232"/>
      <c r="P5" s="231" t="str">
        <f>IF(Données!L2=" "," ",Données!F2)</f>
        <v xml:space="preserve"> </v>
      </c>
      <c r="Q5" s="172"/>
      <c r="R5" s="172"/>
      <c r="S5" s="172"/>
      <c r="T5" s="172"/>
      <c r="U5" s="232"/>
      <c r="V5" s="231">
        <f>Données!$O$2</f>
        <v>0</v>
      </c>
      <c r="W5" s="172"/>
      <c r="X5" s="172"/>
      <c r="Y5" s="172"/>
      <c r="Z5" s="172"/>
      <c r="AA5" s="232"/>
      <c r="AB5" s="223">
        <f>Données!$M$2</f>
        <v>0</v>
      </c>
      <c r="AC5" s="223"/>
      <c r="AD5" s="223"/>
      <c r="AE5" s="223"/>
      <c r="AF5" s="223"/>
      <c r="AG5" s="223"/>
      <c r="AH5" s="223">
        <f>Données!$K$2</f>
        <v>0</v>
      </c>
      <c r="AI5" s="223"/>
      <c r="AJ5" s="223"/>
      <c r="AK5" s="223"/>
      <c r="AL5" s="223"/>
      <c r="AM5" s="223"/>
      <c r="AN5" s="231" t="str">
        <f>Données!$P$2</f>
        <v xml:space="preserve"> </v>
      </c>
      <c r="AO5" s="172"/>
      <c r="AP5" s="172"/>
      <c r="AQ5" s="172"/>
      <c r="AR5" s="172"/>
      <c r="AS5" s="232"/>
      <c r="AT5" s="223" t="str">
        <f>Données!$L$2</f>
        <v xml:space="preserve"> </v>
      </c>
      <c r="AU5" s="223"/>
      <c r="AV5" s="223"/>
      <c r="AW5" s="223"/>
      <c r="AX5" s="223"/>
      <c r="AY5" s="223"/>
      <c r="AZ5" s="231">
        <f>Données!$Q$2</f>
        <v>0</v>
      </c>
      <c r="BA5" s="172"/>
      <c r="BB5" s="172"/>
      <c r="BC5" s="172"/>
      <c r="BD5" s="172"/>
      <c r="BE5" s="232"/>
      <c r="BF5" s="223" t="str">
        <f>Données!$R$2</f>
        <v xml:space="preserve"> </v>
      </c>
      <c r="BG5" s="223"/>
      <c r="BH5" s="223"/>
      <c r="BI5" s="223"/>
      <c r="BJ5" s="223"/>
      <c r="BK5" s="223"/>
      <c r="BL5" s="245">
        <f>Données!$J$2</f>
        <v>0</v>
      </c>
      <c r="BM5" s="245"/>
      <c r="BN5" s="245"/>
      <c r="BO5" s="245"/>
      <c r="BP5" s="245"/>
      <c r="BQ5" s="245"/>
      <c r="BR5" s="245"/>
      <c r="BS5" s="245"/>
      <c r="BT5" s="245"/>
      <c r="BU5" s="245"/>
      <c r="BV5" s="245"/>
      <c r="BW5" s="245"/>
      <c r="BX5" s="245"/>
      <c r="BY5" s="245"/>
      <c r="BZ5" s="245"/>
      <c r="CA5" s="245"/>
      <c r="CB5" s="245"/>
      <c r="CC5" s="245"/>
      <c r="CD5" s="246"/>
      <c r="CE5" s="101"/>
    </row>
    <row r="6" spans="1:83" x14ac:dyDescent="0.2">
      <c r="A6" s="249">
        <v>63</v>
      </c>
      <c r="B6" s="183"/>
      <c r="C6" s="183"/>
      <c r="D6" s="183"/>
      <c r="E6" s="183"/>
      <c r="F6" s="183"/>
      <c r="G6" s="183"/>
      <c r="H6" s="183"/>
      <c r="I6" s="183"/>
      <c r="J6" s="231" t="str">
        <f>Données!$N$3</f>
        <v xml:space="preserve"> </v>
      </c>
      <c r="K6" s="172"/>
      <c r="L6" s="172"/>
      <c r="M6" s="172"/>
      <c r="N6" s="172"/>
      <c r="O6" s="232"/>
      <c r="P6" s="231" t="str">
        <f>IF(Données!L3=" "," ",Données!F3)</f>
        <v xml:space="preserve"> </v>
      </c>
      <c r="Q6" s="172"/>
      <c r="R6" s="172"/>
      <c r="S6" s="172"/>
      <c r="T6" s="172"/>
      <c r="U6" s="232"/>
      <c r="V6" s="231">
        <f>Données!$O$3</f>
        <v>0</v>
      </c>
      <c r="W6" s="172"/>
      <c r="X6" s="172"/>
      <c r="Y6" s="172"/>
      <c r="Z6" s="172"/>
      <c r="AA6" s="232"/>
      <c r="AB6" s="223">
        <f>Données!$M$3</f>
        <v>0</v>
      </c>
      <c r="AC6" s="223"/>
      <c r="AD6" s="223"/>
      <c r="AE6" s="223"/>
      <c r="AF6" s="223"/>
      <c r="AG6" s="223"/>
      <c r="AH6" s="223">
        <f>Données!$K$3</f>
        <v>0</v>
      </c>
      <c r="AI6" s="223"/>
      <c r="AJ6" s="223"/>
      <c r="AK6" s="223"/>
      <c r="AL6" s="223"/>
      <c r="AM6" s="223"/>
      <c r="AN6" s="231" t="str">
        <f>Données!$P$3</f>
        <v xml:space="preserve"> </v>
      </c>
      <c r="AO6" s="172"/>
      <c r="AP6" s="172"/>
      <c r="AQ6" s="172"/>
      <c r="AR6" s="172"/>
      <c r="AS6" s="232"/>
      <c r="AT6" s="223" t="str">
        <f>Données!$L$3</f>
        <v xml:space="preserve"> </v>
      </c>
      <c r="AU6" s="223"/>
      <c r="AV6" s="223"/>
      <c r="AW6" s="223"/>
      <c r="AX6" s="223"/>
      <c r="AY6" s="223"/>
      <c r="AZ6" s="231">
        <f>Données!$Q$3</f>
        <v>0</v>
      </c>
      <c r="BA6" s="172"/>
      <c r="BB6" s="172"/>
      <c r="BC6" s="172"/>
      <c r="BD6" s="172"/>
      <c r="BE6" s="232"/>
      <c r="BF6" s="223" t="str">
        <f>Données!$R$3</f>
        <v xml:space="preserve"> </v>
      </c>
      <c r="BG6" s="223"/>
      <c r="BH6" s="223"/>
      <c r="BI6" s="223"/>
      <c r="BJ6" s="223"/>
      <c r="BK6" s="223"/>
      <c r="BL6" s="216">
        <f>Données!$J$3</f>
        <v>0</v>
      </c>
      <c r="BM6" s="216"/>
      <c r="BN6" s="216"/>
      <c r="BO6" s="216"/>
      <c r="BP6" s="216"/>
      <c r="BQ6" s="216"/>
      <c r="BR6" s="216"/>
      <c r="BS6" s="216"/>
      <c r="BT6" s="216"/>
      <c r="BU6" s="216"/>
      <c r="BV6" s="216"/>
      <c r="BW6" s="216"/>
      <c r="BX6" s="216"/>
      <c r="BY6" s="216"/>
      <c r="BZ6" s="216"/>
      <c r="CA6" s="216"/>
      <c r="CB6" s="216"/>
      <c r="CC6" s="216"/>
      <c r="CD6" s="217"/>
      <c r="CE6" s="101"/>
    </row>
    <row r="7" spans="1:83" x14ac:dyDescent="0.2">
      <c r="A7" s="249">
        <v>80</v>
      </c>
      <c r="B7" s="183"/>
      <c r="C7" s="183"/>
      <c r="D7" s="183"/>
      <c r="E7" s="183"/>
      <c r="F7" s="183"/>
      <c r="G7" s="183"/>
      <c r="H7" s="183"/>
      <c r="I7" s="183"/>
      <c r="J7" s="231" t="str">
        <f>Données!$N$4</f>
        <v xml:space="preserve"> </v>
      </c>
      <c r="K7" s="172"/>
      <c r="L7" s="172"/>
      <c r="M7" s="172"/>
      <c r="N7" s="172"/>
      <c r="O7" s="232"/>
      <c r="P7" s="231" t="str">
        <f>IF(Données!L4=" "," ",Données!F4)</f>
        <v xml:space="preserve"> </v>
      </c>
      <c r="Q7" s="172"/>
      <c r="R7" s="172"/>
      <c r="S7" s="172"/>
      <c r="T7" s="172"/>
      <c r="U7" s="232"/>
      <c r="V7" s="231">
        <f>Données!$O$4</f>
        <v>0</v>
      </c>
      <c r="W7" s="172"/>
      <c r="X7" s="172"/>
      <c r="Y7" s="172"/>
      <c r="Z7" s="172"/>
      <c r="AA7" s="232"/>
      <c r="AB7" s="223">
        <f>Données!$M$4</f>
        <v>0</v>
      </c>
      <c r="AC7" s="223"/>
      <c r="AD7" s="223"/>
      <c r="AE7" s="223"/>
      <c r="AF7" s="223"/>
      <c r="AG7" s="223"/>
      <c r="AH7" s="223">
        <f>Données!$K$4</f>
        <v>0</v>
      </c>
      <c r="AI7" s="223"/>
      <c r="AJ7" s="223"/>
      <c r="AK7" s="223"/>
      <c r="AL7" s="223"/>
      <c r="AM7" s="223"/>
      <c r="AN7" s="231" t="str">
        <f>Données!$P$4</f>
        <v xml:space="preserve"> </v>
      </c>
      <c r="AO7" s="172"/>
      <c r="AP7" s="172"/>
      <c r="AQ7" s="172"/>
      <c r="AR7" s="172"/>
      <c r="AS7" s="232"/>
      <c r="AT7" s="223" t="str">
        <f>Données!$L$4</f>
        <v xml:space="preserve"> </v>
      </c>
      <c r="AU7" s="223"/>
      <c r="AV7" s="223"/>
      <c r="AW7" s="223"/>
      <c r="AX7" s="223"/>
      <c r="AY7" s="223"/>
      <c r="AZ7" s="231">
        <f>Données!$Q$4</f>
        <v>0</v>
      </c>
      <c r="BA7" s="172"/>
      <c r="BB7" s="172"/>
      <c r="BC7" s="172"/>
      <c r="BD7" s="172"/>
      <c r="BE7" s="232"/>
      <c r="BF7" s="223" t="str">
        <f>Données!$R$4</f>
        <v xml:space="preserve"> </v>
      </c>
      <c r="BG7" s="223"/>
      <c r="BH7" s="223"/>
      <c r="BI7" s="223"/>
      <c r="BJ7" s="223"/>
      <c r="BK7" s="223"/>
      <c r="BL7" s="216">
        <f>Données!$J$4</f>
        <v>0</v>
      </c>
      <c r="BM7" s="216"/>
      <c r="BN7" s="216"/>
      <c r="BO7" s="216"/>
      <c r="BP7" s="216"/>
      <c r="BQ7" s="216"/>
      <c r="BR7" s="216"/>
      <c r="BS7" s="216"/>
      <c r="BT7" s="216"/>
      <c r="BU7" s="216"/>
      <c r="BV7" s="216"/>
      <c r="BW7" s="216"/>
      <c r="BX7" s="216"/>
      <c r="BY7" s="216"/>
      <c r="BZ7" s="216"/>
      <c r="CA7" s="216"/>
      <c r="CB7" s="216"/>
      <c r="CC7" s="216"/>
      <c r="CD7" s="217"/>
      <c r="CE7" s="101"/>
    </row>
    <row r="8" spans="1:83" x14ac:dyDescent="0.2">
      <c r="A8" s="249">
        <v>100</v>
      </c>
      <c r="B8" s="183"/>
      <c r="C8" s="183"/>
      <c r="D8" s="183"/>
      <c r="E8" s="183"/>
      <c r="F8" s="183"/>
      <c r="G8" s="183"/>
      <c r="H8" s="183"/>
      <c r="I8" s="183"/>
      <c r="J8" s="231" t="str">
        <f>Données!$N$5</f>
        <v xml:space="preserve"> </v>
      </c>
      <c r="K8" s="172"/>
      <c r="L8" s="172"/>
      <c r="M8" s="172"/>
      <c r="N8" s="172"/>
      <c r="O8" s="232"/>
      <c r="P8" s="231" t="str">
        <f>IF(Données!L5=" "," ",Données!F5)</f>
        <v xml:space="preserve"> </v>
      </c>
      <c r="Q8" s="172"/>
      <c r="R8" s="172"/>
      <c r="S8" s="172"/>
      <c r="T8" s="172"/>
      <c r="U8" s="232"/>
      <c r="V8" s="231">
        <f>Données!$O$5</f>
        <v>0</v>
      </c>
      <c r="W8" s="172"/>
      <c r="X8" s="172"/>
      <c r="Y8" s="172"/>
      <c r="Z8" s="172"/>
      <c r="AA8" s="232"/>
      <c r="AB8" s="223">
        <f>Données!$M$5</f>
        <v>0</v>
      </c>
      <c r="AC8" s="223"/>
      <c r="AD8" s="223"/>
      <c r="AE8" s="223"/>
      <c r="AF8" s="223"/>
      <c r="AG8" s="223"/>
      <c r="AH8" s="223">
        <f>Données!$K$5</f>
        <v>0</v>
      </c>
      <c r="AI8" s="223"/>
      <c r="AJ8" s="223"/>
      <c r="AK8" s="223"/>
      <c r="AL8" s="223"/>
      <c r="AM8" s="223"/>
      <c r="AN8" s="231" t="str">
        <f>Données!$P$5</f>
        <v xml:space="preserve"> </v>
      </c>
      <c r="AO8" s="172"/>
      <c r="AP8" s="172"/>
      <c r="AQ8" s="172"/>
      <c r="AR8" s="172"/>
      <c r="AS8" s="232"/>
      <c r="AT8" s="223" t="str">
        <f>Données!$L$5</f>
        <v xml:space="preserve"> </v>
      </c>
      <c r="AU8" s="223"/>
      <c r="AV8" s="223"/>
      <c r="AW8" s="223"/>
      <c r="AX8" s="223"/>
      <c r="AY8" s="223"/>
      <c r="AZ8" s="231">
        <f>Données!$Q$5</f>
        <v>0</v>
      </c>
      <c r="BA8" s="172"/>
      <c r="BB8" s="172"/>
      <c r="BC8" s="172"/>
      <c r="BD8" s="172"/>
      <c r="BE8" s="232"/>
      <c r="BF8" s="223" t="str">
        <f>Données!$R$5</f>
        <v xml:space="preserve"> </v>
      </c>
      <c r="BG8" s="223"/>
      <c r="BH8" s="223"/>
      <c r="BI8" s="223"/>
      <c r="BJ8" s="223"/>
      <c r="BK8" s="223"/>
      <c r="BL8" s="216">
        <f>Données!$J$5</f>
        <v>0</v>
      </c>
      <c r="BM8" s="216"/>
      <c r="BN8" s="216"/>
      <c r="BO8" s="216"/>
      <c r="BP8" s="216"/>
      <c r="BQ8" s="216"/>
      <c r="BR8" s="216"/>
      <c r="BS8" s="216"/>
      <c r="BT8" s="216"/>
      <c r="BU8" s="216"/>
      <c r="BV8" s="216"/>
      <c r="BW8" s="216"/>
      <c r="BX8" s="216"/>
      <c r="BY8" s="216"/>
      <c r="BZ8" s="216"/>
      <c r="CA8" s="216"/>
      <c r="CB8" s="216"/>
      <c r="CC8" s="216"/>
      <c r="CD8" s="217"/>
      <c r="CE8" s="101"/>
    </row>
    <row r="9" spans="1:83" x14ac:dyDescent="0.2">
      <c r="A9" s="249">
        <v>125</v>
      </c>
      <c r="B9" s="183"/>
      <c r="C9" s="183"/>
      <c r="D9" s="183"/>
      <c r="E9" s="183"/>
      <c r="F9" s="183"/>
      <c r="G9" s="183"/>
      <c r="H9" s="183"/>
      <c r="I9" s="183"/>
      <c r="J9" s="231" t="str">
        <f>Données!$N$6</f>
        <v xml:space="preserve"> </v>
      </c>
      <c r="K9" s="172"/>
      <c r="L9" s="172"/>
      <c r="M9" s="172"/>
      <c r="N9" s="172"/>
      <c r="O9" s="232"/>
      <c r="P9" s="231" t="str">
        <f>IF(Données!L6=" "," ",Données!F6)</f>
        <v xml:space="preserve"> </v>
      </c>
      <c r="Q9" s="172"/>
      <c r="R9" s="172"/>
      <c r="S9" s="172"/>
      <c r="T9" s="172"/>
      <c r="U9" s="232"/>
      <c r="V9" s="231">
        <f>Données!$O$6</f>
        <v>0</v>
      </c>
      <c r="W9" s="172"/>
      <c r="X9" s="172"/>
      <c r="Y9" s="172"/>
      <c r="Z9" s="172"/>
      <c r="AA9" s="232"/>
      <c r="AB9" s="223">
        <f>Données!$M$6</f>
        <v>0</v>
      </c>
      <c r="AC9" s="223"/>
      <c r="AD9" s="223"/>
      <c r="AE9" s="223"/>
      <c r="AF9" s="223"/>
      <c r="AG9" s="223"/>
      <c r="AH9" s="223">
        <f>Données!$K$6</f>
        <v>0</v>
      </c>
      <c r="AI9" s="223"/>
      <c r="AJ9" s="223"/>
      <c r="AK9" s="223"/>
      <c r="AL9" s="223"/>
      <c r="AM9" s="223"/>
      <c r="AN9" s="231" t="str">
        <f>Données!$P$6</f>
        <v xml:space="preserve"> </v>
      </c>
      <c r="AO9" s="172"/>
      <c r="AP9" s="172"/>
      <c r="AQ9" s="172"/>
      <c r="AR9" s="172"/>
      <c r="AS9" s="232"/>
      <c r="AT9" s="223" t="str">
        <f>Données!$L$6</f>
        <v xml:space="preserve"> </v>
      </c>
      <c r="AU9" s="223"/>
      <c r="AV9" s="223"/>
      <c r="AW9" s="223"/>
      <c r="AX9" s="223"/>
      <c r="AY9" s="223"/>
      <c r="AZ9" s="231">
        <f>Données!$Q$6</f>
        <v>0</v>
      </c>
      <c r="BA9" s="172"/>
      <c r="BB9" s="172"/>
      <c r="BC9" s="172"/>
      <c r="BD9" s="172"/>
      <c r="BE9" s="232"/>
      <c r="BF9" s="223" t="str">
        <f>Données!$R$6</f>
        <v xml:space="preserve"> </v>
      </c>
      <c r="BG9" s="223"/>
      <c r="BH9" s="223"/>
      <c r="BI9" s="223"/>
      <c r="BJ9" s="223"/>
      <c r="BK9" s="223"/>
      <c r="BL9" s="216">
        <f>Données!$J$6</f>
        <v>0</v>
      </c>
      <c r="BM9" s="216"/>
      <c r="BN9" s="216"/>
      <c r="BO9" s="216"/>
      <c r="BP9" s="216"/>
      <c r="BQ9" s="216"/>
      <c r="BR9" s="216"/>
      <c r="BS9" s="216"/>
      <c r="BT9" s="216"/>
      <c r="BU9" s="216"/>
      <c r="BV9" s="216"/>
      <c r="BW9" s="216"/>
      <c r="BX9" s="216"/>
      <c r="BY9" s="216"/>
      <c r="BZ9" s="216"/>
      <c r="CA9" s="216"/>
      <c r="CB9" s="216"/>
      <c r="CC9" s="216"/>
      <c r="CD9" s="217"/>
      <c r="CE9" s="101"/>
    </row>
    <row r="10" spans="1:83" x14ac:dyDescent="0.2">
      <c r="A10" s="249">
        <v>160</v>
      </c>
      <c r="B10" s="183"/>
      <c r="C10" s="183"/>
      <c r="D10" s="183"/>
      <c r="E10" s="183"/>
      <c r="F10" s="183"/>
      <c r="G10" s="183"/>
      <c r="H10" s="183"/>
      <c r="I10" s="183"/>
      <c r="J10" s="231" t="str">
        <f>Données!$N$7</f>
        <v xml:space="preserve"> </v>
      </c>
      <c r="K10" s="172"/>
      <c r="L10" s="172"/>
      <c r="M10" s="172"/>
      <c r="N10" s="172"/>
      <c r="O10" s="232"/>
      <c r="P10" s="231" t="str">
        <f>IF(Données!L7=" "," ",Données!F7)</f>
        <v xml:space="preserve"> </v>
      </c>
      <c r="Q10" s="172"/>
      <c r="R10" s="172"/>
      <c r="S10" s="172"/>
      <c r="T10" s="172"/>
      <c r="U10" s="232"/>
      <c r="V10" s="231">
        <f>Données!$O$7</f>
        <v>0</v>
      </c>
      <c r="W10" s="172"/>
      <c r="X10" s="172"/>
      <c r="Y10" s="172"/>
      <c r="Z10" s="172"/>
      <c r="AA10" s="232"/>
      <c r="AB10" s="223">
        <f>Données!$M$7</f>
        <v>0</v>
      </c>
      <c r="AC10" s="223"/>
      <c r="AD10" s="223"/>
      <c r="AE10" s="223"/>
      <c r="AF10" s="223"/>
      <c r="AG10" s="223"/>
      <c r="AH10" s="223">
        <f>Données!$K$7</f>
        <v>0</v>
      </c>
      <c r="AI10" s="223"/>
      <c r="AJ10" s="223"/>
      <c r="AK10" s="223"/>
      <c r="AL10" s="223"/>
      <c r="AM10" s="223"/>
      <c r="AN10" s="231" t="str">
        <f>Données!$P$7</f>
        <v xml:space="preserve"> </v>
      </c>
      <c r="AO10" s="172"/>
      <c r="AP10" s="172"/>
      <c r="AQ10" s="172"/>
      <c r="AR10" s="172"/>
      <c r="AS10" s="232"/>
      <c r="AT10" s="223" t="str">
        <f>Données!$L$7</f>
        <v xml:space="preserve"> </v>
      </c>
      <c r="AU10" s="223"/>
      <c r="AV10" s="223"/>
      <c r="AW10" s="223"/>
      <c r="AX10" s="223"/>
      <c r="AY10" s="223"/>
      <c r="AZ10" s="231">
        <f>Données!$Q$7</f>
        <v>0</v>
      </c>
      <c r="BA10" s="172"/>
      <c r="BB10" s="172"/>
      <c r="BC10" s="172"/>
      <c r="BD10" s="172"/>
      <c r="BE10" s="232"/>
      <c r="BF10" s="223" t="str">
        <f>Données!$R$7</f>
        <v xml:space="preserve"> </v>
      </c>
      <c r="BG10" s="223"/>
      <c r="BH10" s="223"/>
      <c r="BI10" s="223"/>
      <c r="BJ10" s="223"/>
      <c r="BK10" s="223"/>
      <c r="BL10" s="216">
        <f>Données!$J$7</f>
        <v>0</v>
      </c>
      <c r="BM10" s="216"/>
      <c r="BN10" s="216"/>
      <c r="BO10" s="216"/>
      <c r="BP10" s="216"/>
      <c r="BQ10" s="216"/>
      <c r="BR10" s="216"/>
      <c r="BS10" s="216"/>
      <c r="BT10" s="216"/>
      <c r="BU10" s="216"/>
      <c r="BV10" s="216"/>
      <c r="BW10" s="216"/>
      <c r="BX10" s="216"/>
      <c r="BY10" s="216"/>
      <c r="BZ10" s="216"/>
      <c r="CA10" s="216"/>
      <c r="CB10" s="216"/>
      <c r="CC10" s="216"/>
      <c r="CD10" s="217"/>
      <c r="CE10" s="101"/>
    </row>
    <row r="11" spans="1:83" x14ac:dyDescent="0.2">
      <c r="A11" s="249">
        <v>200</v>
      </c>
      <c r="B11" s="183"/>
      <c r="C11" s="183"/>
      <c r="D11" s="183"/>
      <c r="E11" s="183"/>
      <c r="F11" s="183"/>
      <c r="G11" s="183"/>
      <c r="H11" s="183"/>
      <c r="I11" s="183"/>
      <c r="J11" s="231" t="str">
        <f>Données!$N$8</f>
        <v xml:space="preserve"> </v>
      </c>
      <c r="K11" s="172"/>
      <c r="L11" s="172"/>
      <c r="M11" s="172"/>
      <c r="N11" s="172"/>
      <c r="O11" s="232"/>
      <c r="P11" s="231" t="str">
        <f>IF(Données!L8=" "," ",Données!F8)</f>
        <v xml:space="preserve"> </v>
      </c>
      <c r="Q11" s="172"/>
      <c r="R11" s="172"/>
      <c r="S11" s="172"/>
      <c r="T11" s="172"/>
      <c r="U11" s="232"/>
      <c r="V11" s="231">
        <f>Données!$O$8</f>
        <v>0</v>
      </c>
      <c r="W11" s="172"/>
      <c r="X11" s="172"/>
      <c r="Y11" s="172"/>
      <c r="Z11" s="172"/>
      <c r="AA11" s="232"/>
      <c r="AB11" s="223">
        <f>Données!$M$8</f>
        <v>0</v>
      </c>
      <c r="AC11" s="223"/>
      <c r="AD11" s="223"/>
      <c r="AE11" s="223"/>
      <c r="AF11" s="223"/>
      <c r="AG11" s="223"/>
      <c r="AH11" s="223">
        <f>Données!$K$8</f>
        <v>0</v>
      </c>
      <c r="AI11" s="223"/>
      <c r="AJ11" s="223"/>
      <c r="AK11" s="223"/>
      <c r="AL11" s="223"/>
      <c r="AM11" s="223"/>
      <c r="AN11" s="231" t="str">
        <f>Données!$P$8</f>
        <v xml:space="preserve"> </v>
      </c>
      <c r="AO11" s="172"/>
      <c r="AP11" s="172"/>
      <c r="AQ11" s="172"/>
      <c r="AR11" s="172"/>
      <c r="AS11" s="232"/>
      <c r="AT11" s="223" t="str">
        <f>Données!$L$8</f>
        <v xml:space="preserve"> </v>
      </c>
      <c r="AU11" s="223"/>
      <c r="AV11" s="223"/>
      <c r="AW11" s="223"/>
      <c r="AX11" s="223"/>
      <c r="AY11" s="223"/>
      <c r="AZ11" s="231">
        <f>Données!$Q$8</f>
        <v>0</v>
      </c>
      <c r="BA11" s="172"/>
      <c r="BB11" s="172"/>
      <c r="BC11" s="172"/>
      <c r="BD11" s="172"/>
      <c r="BE11" s="232"/>
      <c r="BF11" s="223" t="str">
        <f>Données!$R$8</f>
        <v xml:space="preserve"> </v>
      </c>
      <c r="BG11" s="223"/>
      <c r="BH11" s="223"/>
      <c r="BI11" s="223"/>
      <c r="BJ11" s="223"/>
      <c r="BK11" s="223"/>
      <c r="BL11" s="216">
        <f>Données!$J$8</f>
        <v>0</v>
      </c>
      <c r="BM11" s="216"/>
      <c r="BN11" s="216"/>
      <c r="BO11" s="216"/>
      <c r="BP11" s="216"/>
      <c r="BQ11" s="216"/>
      <c r="BR11" s="216"/>
      <c r="BS11" s="216"/>
      <c r="BT11" s="216"/>
      <c r="BU11" s="216"/>
      <c r="BV11" s="216"/>
      <c r="BW11" s="216"/>
      <c r="BX11" s="216"/>
      <c r="BY11" s="216"/>
      <c r="BZ11" s="216"/>
      <c r="CA11" s="216"/>
      <c r="CB11" s="216"/>
      <c r="CC11" s="216"/>
      <c r="CD11" s="217"/>
      <c r="CE11" s="101"/>
    </row>
    <row r="12" spans="1:83" x14ac:dyDescent="0.2">
      <c r="A12" s="249">
        <v>250</v>
      </c>
      <c r="B12" s="183"/>
      <c r="C12" s="183"/>
      <c r="D12" s="183"/>
      <c r="E12" s="183"/>
      <c r="F12" s="183"/>
      <c r="G12" s="183"/>
      <c r="H12" s="183"/>
      <c r="I12" s="183"/>
      <c r="J12" s="231" t="str">
        <f>Données!$N$9</f>
        <v xml:space="preserve"> </v>
      </c>
      <c r="K12" s="172"/>
      <c r="L12" s="172"/>
      <c r="M12" s="172"/>
      <c r="N12" s="172"/>
      <c r="O12" s="232"/>
      <c r="P12" s="231" t="str">
        <f>IF(Données!L9=" "," ",Données!F9)</f>
        <v xml:space="preserve"> </v>
      </c>
      <c r="Q12" s="172"/>
      <c r="R12" s="172"/>
      <c r="S12" s="172"/>
      <c r="T12" s="172"/>
      <c r="U12" s="232"/>
      <c r="V12" s="231">
        <f>Données!$O$9</f>
        <v>0</v>
      </c>
      <c r="W12" s="172"/>
      <c r="X12" s="172"/>
      <c r="Y12" s="172"/>
      <c r="Z12" s="172"/>
      <c r="AA12" s="232"/>
      <c r="AB12" s="223">
        <f>Données!$M$9</f>
        <v>0</v>
      </c>
      <c r="AC12" s="223"/>
      <c r="AD12" s="223"/>
      <c r="AE12" s="223"/>
      <c r="AF12" s="223"/>
      <c r="AG12" s="223"/>
      <c r="AH12" s="223">
        <f>Données!$K$9</f>
        <v>0</v>
      </c>
      <c r="AI12" s="223"/>
      <c r="AJ12" s="223"/>
      <c r="AK12" s="223"/>
      <c r="AL12" s="223"/>
      <c r="AM12" s="223"/>
      <c r="AN12" s="231" t="str">
        <f>Données!$P$9</f>
        <v xml:space="preserve"> </v>
      </c>
      <c r="AO12" s="172"/>
      <c r="AP12" s="172"/>
      <c r="AQ12" s="172"/>
      <c r="AR12" s="172"/>
      <c r="AS12" s="232"/>
      <c r="AT12" s="223" t="str">
        <f>Données!$L$9</f>
        <v xml:space="preserve"> </v>
      </c>
      <c r="AU12" s="223"/>
      <c r="AV12" s="223"/>
      <c r="AW12" s="223"/>
      <c r="AX12" s="223"/>
      <c r="AY12" s="223"/>
      <c r="AZ12" s="231">
        <f>Données!$Q$9</f>
        <v>0</v>
      </c>
      <c r="BA12" s="172"/>
      <c r="BB12" s="172"/>
      <c r="BC12" s="172"/>
      <c r="BD12" s="172"/>
      <c r="BE12" s="232"/>
      <c r="BF12" s="223" t="str">
        <f>Données!$R$9</f>
        <v xml:space="preserve"> </v>
      </c>
      <c r="BG12" s="223"/>
      <c r="BH12" s="223"/>
      <c r="BI12" s="223"/>
      <c r="BJ12" s="223"/>
      <c r="BK12" s="223"/>
      <c r="BL12" s="216">
        <f>Données!$J$9</f>
        <v>0</v>
      </c>
      <c r="BM12" s="216"/>
      <c r="BN12" s="216"/>
      <c r="BO12" s="216"/>
      <c r="BP12" s="216"/>
      <c r="BQ12" s="216"/>
      <c r="BR12" s="216"/>
      <c r="BS12" s="216"/>
      <c r="BT12" s="216"/>
      <c r="BU12" s="216"/>
      <c r="BV12" s="216"/>
      <c r="BW12" s="216"/>
      <c r="BX12" s="216"/>
      <c r="BY12" s="216"/>
      <c r="BZ12" s="216"/>
      <c r="CA12" s="216"/>
      <c r="CB12" s="216"/>
      <c r="CC12" s="216"/>
      <c r="CD12" s="217"/>
      <c r="CE12" s="101"/>
    </row>
    <row r="13" spans="1:83" x14ac:dyDescent="0.2">
      <c r="A13" s="249">
        <v>315</v>
      </c>
      <c r="B13" s="183"/>
      <c r="C13" s="183"/>
      <c r="D13" s="183"/>
      <c r="E13" s="183"/>
      <c r="F13" s="183"/>
      <c r="G13" s="183"/>
      <c r="H13" s="183"/>
      <c r="I13" s="183"/>
      <c r="J13" s="231" t="str">
        <f>Données!$N$10</f>
        <v xml:space="preserve"> </v>
      </c>
      <c r="K13" s="172"/>
      <c r="L13" s="172"/>
      <c r="M13" s="172"/>
      <c r="N13" s="172"/>
      <c r="O13" s="232"/>
      <c r="P13" s="231" t="str">
        <f>IF(Données!L10=" "," ",Données!F10)</f>
        <v xml:space="preserve"> </v>
      </c>
      <c r="Q13" s="172"/>
      <c r="R13" s="172"/>
      <c r="S13" s="172"/>
      <c r="T13" s="172"/>
      <c r="U13" s="232"/>
      <c r="V13" s="231">
        <f>Données!$O$10</f>
        <v>0</v>
      </c>
      <c r="W13" s="172"/>
      <c r="X13" s="172"/>
      <c r="Y13" s="172"/>
      <c r="Z13" s="172"/>
      <c r="AA13" s="232"/>
      <c r="AB13" s="223">
        <f>Données!$M$10</f>
        <v>0</v>
      </c>
      <c r="AC13" s="223"/>
      <c r="AD13" s="223"/>
      <c r="AE13" s="223"/>
      <c r="AF13" s="223"/>
      <c r="AG13" s="223"/>
      <c r="AH13" s="223">
        <f>Données!$K$10</f>
        <v>0</v>
      </c>
      <c r="AI13" s="223"/>
      <c r="AJ13" s="223"/>
      <c r="AK13" s="223"/>
      <c r="AL13" s="223"/>
      <c r="AM13" s="223"/>
      <c r="AN13" s="231" t="str">
        <f>Données!$P$10</f>
        <v xml:space="preserve"> </v>
      </c>
      <c r="AO13" s="172"/>
      <c r="AP13" s="172"/>
      <c r="AQ13" s="172"/>
      <c r="AR13" s="172"/>
      <c r="AS13" s="232"/>
      <c r="AT13" s="223" t="str">
        <f>Données!$L$10</f>
        <v xml:space="preserve"> </v>
      </c>
      <c r="AU13" s="223"/>
      <c r="AV13" s="223"/>
      <c r="AW13" s="223"/>
      <c r="AX13" s="223"/>
      <c r="AY13" s="223"/>
      <c r="AZ13" s="231">
        <f>Données!$Q$10</f>
        <v>0</v>
      </c>
      <c r="BA13" s="172"/>
      <c r="BB13" s="172"/>
      <c r="BC13" s="172"/>
      <c r="BD13" s="172"/>
      <c r="BE13" s="232"/>
      <c r="BF13" s="223" t="str">
        <f>Données!$R$10</f>
        <v xml:space="preserve"> </v>
      </c>
      <c r="BG13" s="223"/>
      <c r="BH13" s="223"/>
      <c r="BI13" s="223"/>
      <c r="BJ13" s="223"/>
      <c r="BK13" s="223"/>
      <c r="BL13" s="216">
        <f>Données!$J$10</f>
        <v>0</v>
      </c>
      <c r="BM13" s="216"/>
      <c r="BN13" s="216"/>
      <c r="BO13" s="216"/>
      <c r="BP13" s="216"/>
      <c r="BQ13" s="216"/>
      <c r="BR13" s="216"/>
      <c r="BS13" s="216"/>
      <c r="BT13" s="216"/>
      <c r="BU13" s="216"/>
      <c r="BV13" s="216"/>
      <c r="BW13" s="216"/>
      <c r="BX13" s="216"/>
      <c r="BY13" s="216"/>
      <c r="BZ13" s="216"/>
      <c r="CA13" s="216"/>
      <c r="CB13" s="216"/>
      <c r="CC13" s="216"/>
      <c r="CD13" s="217"/>
      <c r="CE13" s="101"/>
    </row>
    <row r="14" spans="1:83" x14ac:dyDescent="0.2">
      <c r="A14" s="249">
        <v>400</v>
      </c>
      <c r="B14" s="183"/>
      <c r="C14" s="183"/>
      <c r="D14" s="183"/>
      <c r="E14" s="183"/>
      <c r="F14" s="183"/>
      <c r="G14" s="183"/>
      <c r="H14" s="183"/>
      <c r="I14" s="183"/>
      <c r="J14" s="231" t="str">
        <f>Données!$N$11</f>
        <v xml:space="preserve"> </v>
      </c>
      <c r="K14" s="172"/>
      <c r="L14" s="172"/>
      <c r="M14" s="172"/>
      <c r="N14" s="172"/>
      <c r="O14" s="232"/>
      <c r="P14" s="231" t="str">
        <f>IF(Données!L11=" "," ",Données!F11)</f>
        <v xml:space="preserve"> </v>
      </c>
      <c r="Q14" s="172"/>
      <c r="R14" s="172"/>
      <c r="S14" s="172"/>
      <c r="T14" s="172"/>
      <c r="U14" s="232"/>
      <c r="V14" s="231">
        <f>Données!$O$11</f>
        <v>0</v>
      </c>
      <c r="W14" s="172"/>
      <c r="X14" s="172"/>
      <c r="Y14" s="172"/>
      <c r="Z14" s="172"/>
      <c r="AA14" s="232"/>
      <c r="AB14" s="223">
        <f>Données!$M$11</f>
        <v>0</v>
      </c>
      <c r="AC14" s="223"/>
      <c r="AD14" s="223"/>
      <c r="AE14" s="223"/>
      <c r="AF14" s="223"/>
      <c r="AG14" s="223"/>
      <c r="AH14" s="223">
        <f>Données!$K$11</f>
        <v>0</v>
      </c>
      <c r="AI14" s="223"/>
      <c r="AJ14" s="223"/>
      <c r="AK14" s="223"/>
      <c r="AL14" s="223"/>
      <c r="AM14" s="223"/>
      <c r="AN14" s="231" t="str">
        <f>Données!$P$11</f>
        <v xml:space="preserve"> </v>
      </c>
      <c r="AO14" s="172"/>
      <c r="AP14" s="172"/>
      <c r="AQ14" s="172"/>
      <c r="AR14" s="172"/>
      <c r="AS14" s="232"/>
      <c r="AT14" s="223" t="str">
        <f>Données!$L$11</f>
        <v xml:space="preserve"> </v>
      </c>
      <c r="AU14" s="223"/>
      <c r="AV14" s="223"/>
      <c r="AW14" s="223"/>
      <c r="AX14" s="223"/>
      <c r="AY14" s="223"/>
      <c r="AZ14" s="231">
        <f>Données!$Q$11</f>
        <v>0</v>
      </c>
      <c r="BA14" s="172"/>
      <c r="BB14" s="172"/>
      <c r="BC14" s="172"/>
      <c r="BD14" s="172"/>
      <c r="BE14" s="232"/>
      <c r="BF14" s="223" t="str">
        <f>Données!$R$11</f>
        <v xml:space="preserve"> </v>
      </c>
      <c r="BG14" s="223"/>
      <c r="BH14" s="223"/>
      <c r="BI14" s="223"/>
      <c r="BJ14" s="223"/>
      <c r="BK14" s="223"/>
      <c r="BL14" s="216">
        <f>Données!$J$11</f>
        <v>0</v>
      </c>
      <c r="BM14" s="216"/>
      <c r="BN14" s="216"/>
      <c r="BO14" s="216"/>
      <c r="BP14" s="216"/>
      <c r="BQ14" s="216"/>
      <c r="BR14" s="216"/>
      <c r="BS14" s="216"/>
      <c r="BT14" s="216"/>
      <c r="BU14" s="216"/>
      <c r="BV14" s="216"/>
      <c r="BW14" s="216"/>
      <c r="BX14" s="216"/>
      <c r="BY14" s="216"/>
      <c r="BZ14" s="216"/>
      <c r="CA14" s="216"/>
      <c r="CB14" s="216"/>
      <c r="CC14" s="216"/>
      <c r="CD14" s="217"/>
      <c r="CE14" s="101"/>
    </row>
    <row r="15" spans="1:83" x14ac:dyDescent="0.2">
      <c r="A15" s="249">
        <v>500</v>
      </c>
      <c r="B15" s="183"/>
      <c r="C15" s="183"/>
      <c r="D15" s="183"/>
      <c r="E15" s="183"/>
      <c r="F15" s="183"/>
      <c r="G15" s="183"/>
      <c r="H15" s="183"/>
      <c r="I15" s="183"/>
      <c r="J15" s="231" t="str">
        <f>Données!$N$12</f>
        <v xml:space="preserve"> </v>
      </c>
      <c r="K15" s="172"/>
      <c r="L15" s="172"/>
      <c r="M15" s="172"/>
      <c r="N15" s="172"/>
      <c r="O15" s="232"/>
      <c r="P15" s="231" t="str">
        <f>IF(Données!L12=" "," ",Données!F12)</f>
        <v xml:space="preserve"> </v>
      </c>
      <c r="Q15" s="172"/>
      <c r="R15" s="172"/>
      <c r="S15" s="172"/>
      <c r="T15" s="172"/>
      <c r="U15" s="232"/>
      <c r="V15" s="231">
        <f>Données!$O$12</f>
        <v>0</v>
      </c>
      <c r="W15" s="172"/>
      <c r="X15" s="172"/>
      <c r="Y15" s="172"/>
      <c r="Z15" s="172"/>
      <c r="AA15" s="232"/>
      <c r="AB15" s="223">
        <f>Données!$M$12</f>
        <v>0</v>
      </c>
      <c r="AC15" s="223"/>
      <c r="AD15" s="223"/>
      <c r="AE15" s="223"/>
      <c r="AF15" s="223"/>
      <c r="AG15" s="223"/>
      <c r="AH15" s="223">
        <f>Données!$K$12</f>
        <v>0</v>
      </c>
      <c r="AI15" s="223"/>
      <c r="AJ15" s="223"/>
      <c r="AK15" s="223"/>
      <c r="AL15" s="223"/>
      <c r="AM15" s="223"/>
      <c r="AN15" s="231" t="str">
        <f>Données!$P$12</f>
        <v xml:space="preserve"> </v>
      </c>
      <c r="AO15" s="172"/>
      <c r="AP15" s="172"/>
      <c r="AQ15" s="172"/>
      <c r="AR15" s="172"/>
      <c r="AS15" s="232"/>
      <c r="AT15" s="223" t="str">
        <f>Données!$L$12</f>
        <v xml:space="preserve"> </v>
      </c>
      <c r="AU15" s="223"/>
      <c r="AV15" s="223"/>
      <c r="AW15" s="223"/>
      <c r="AX15" s="223"/>
      <c r="AY15" s="223"/>
      <c r="AZ15" s="231">
        <f>Données!$Q$12</f>
        <v>0</v>
      </c>
      <c r="BA15" s="172"/>
      <c r="BB15" s="172"/>
      <c r="BC15" s="172"/>
      <c r="BD15" s="172"/>
      <c r="BE15" s="232"/>
      <c r="BF15" s="223" t="str">
        <f>Données!$R$12</f>
        <v xml:space="preserve"> </v>
      </c>
      <c r="BG15" s="223"/>
      <c r="BH15" s="223"/>
      <c r="BI15" s="223"/>
      <c r="BJ15" s="223"/>
      <c r="BK15" s="223"/>
      <c r="BL15" s="216">
        <f>Données!$J$12</f>
        <v>0</v>
      </c>
      <c r="BM15" s="216"/>
      <c r="BN15" s="216"/>
      <c r="BO15" s="216"/>
      <c r="BP15" s="216"/>
      <c r="BQ15" s="216"/>
      <c r="BR15" s="216"/>
      <c r="BS15" s="216"/>
      <c r="BT15" s="216"/>
      <c r="BU15" s="216"/>
      <c r="BV15" s="216"/>
      <c r="BW15" s="216"/>
      <c r="BX15" s="216"/>
      <c r="BY15" s="216"/>
      <c r="BZ15" s="216"/>
      <c r="CA15" s="216"/>
      <c r="CB15" s="216"/>
      <c r="CC15" s="216"/>
      <c r="CD15" s="217"/>
      <c r="CE15" s="101"/>
    </row>
    <row r="16" spans="1:83" x14ac:dyDescent="0.2">
      <c r="A16" s="249">
        <v>630</v>
      </c>
      <c r="B16" s="183"/>
      <c r="C16" s="183"/>
      <c r="D16" s="183"/>
      <c r="E16" s="183"/>
      <c r="F16" s="183"/>
      <c r="G16" s="183"/>
      <c r="H16" s="183"/>
      <c r="I16" s="183"/>
      <c r="J16" s="231" t="str">
        <f>Données!$N$13</f>
        <v xml:space="preserve"> </v>
      </c>
      <c r="K16" s="172"/>
      <c r="L16" s="172"/>
      <c r="M16" s="172"/>
      <c r="N16" s="172"/>
      <c r="O16" s="232"/>
      <c r="P16" s="231" t="str">
        <f>IF(Données!L13=" "," ",Données!F13)</f>
        <v xml:space="preserve"> </v>
      </c>
      <c r="Q16" s="172"/>
      <c r="R16" s="172"/>
      <c r="S16" s="172"/>
      <c r="T16" s="172"/>
      <c r="U16" s="232"/>
      <c r="V16" s="231">
        <f>Données!$O$13</f>
        <v>0</v>
      </c>
      <c r="W16" s="172"/>
      <c r="X16" s="172"/>
      <c r="Y16" s="172"/>
      <c r="Z16" s="172"/>
      <c r="AA16" s="232"/>
      <c r="AB16" s="223">
        <f>Données!$M$13</f>
        <v>0</v>
      </c>
      <c r="AC16" s="223"/>
      <c r="AD16" s="223"/>
      <c r="AE16" s="223"/>
      <c r="AF16" s="223"/>
      <c r="AG16" s="223"/>
      <c r="AH16" s="223">
        <f>Données!$K$13</f>
        <v>0</v>
      </c>
      <c r="AI16" s="223"/>
      <c r="AJ16" s="223"/>
      <c r="AK16" s="223"/>
      <c r="AL16" s="223"/>
      <c r="AM16" s="223"/>
      <c r="AN16" s="231" t="str">
        <f>Données!$P$13</f>
        <v xml:space="preserve"> </v>
      </c>
      <c r="AO16" s="172"/>
      <c r="AP16" s="172"/>
      <c r="AQ16" s="172"/>
      <c r="AR16" s="172"/>
      <c r="AS16" s="232"/>
      <c r="AT16" s="223" t="str">
        <f>Données!$L$13</f>
        <v xml:space="preserve"> </v>
      </c>
      <c r="AU16" s="223"/>
      <c r="AV16" s="223"/>
      <c r="AW16" s="223"/>
      <c r="AX16" s="223"/>
      <c r="AY16" s="223"/>
      <c r="AZ16" s="231">
        <f>Données!$Q$13</f>
        <v>0</v>
      </c>
      <c r="BA16" s="172"/>
      <c r="BB16" s="172"/>
      <c r="BC16" s="172"/>
      <c r="BD16" s="172"/>
      <c r="BE16" s="232"/>
      <c r="BF16" s="223" t="str">
        <f>Données!$R$13</f>
        <v xml:space="preserve"> </v>
      </c>
      <c r="BG16" s="223"/>
      <c r="BH16" s="223"/>
      <c r="BI16" s="223"/>
      <c r="BJ16" s="223"/>
      <c r="BK16" s="223"/>
      <c r="BL16" s="216">
        <f>Données!$J$13</f>
        <v>0</v>
      </c>
      <c r="BM16" s="216"/>
      <c r="BN16" s="216"/>
      <c r="BO16" s="216"/>
      <c r="BP16" s="216"/>
      <c r="BQ16" s="216"/>
      <c r="BR16" s="216"/>
      <c r="BS16" s="216"/>
      <c r="BT16" s="216"/>
      <c r="BU16" s="216"/>
      <c r="BV16" s="216"/>
      <c r="BW16" s="216"/>
      <c r="BX16" s="216"/>
      <c r="BY16" s="216"/>
      <c r="BZ16" s="216"/>
      <c r="CA16" s="216"/>
      <c r="CB16" s="216"/>
      <c r="CC16" s="216"/>
      <c r="CD16" s="217"/>
      <c r="CE16" s="101"/>
    </row>
    <row r="17" spans="1:83" x14ac:dyDescent="0.2">
      <c r="A17" s="249">
        <v>800</v>
      </c>
      <c r="B17" s="183"/>
      <c r="C17" s="183"/>
      <c r="D17" s="183"/>
      <c r="E17" s="183"/>
      <c r="F17" s="183"/>
      <c r="G17" s="183"/>
      <c r="H17" s="183"/>
      <c r="I17" s="183"/>
      <c r="J17" s="231" t="str">
        <f>Données!$N$14</f>
        <v xml:space="preserve"> </v>
      </c>
      <c r="K17" s="172"/>
      <c r="L17" s="172"/>
      <c r="M17" s="172"/>
      <c r="N17" s="172"/>
      <c r="O17" s="232"/>
      <c r="P17" s="231" t="str">
        <f>IF(Données!L14=" "," ",Données!F14)</f>
        <v xml:space="preserve"> </v>
      </c>
      <c r="Q17" s="172"/>
      <c r="R17" s="172"/>
      <c r="S17" s="172"/>
      <c r="T17" s="172"/>
      <c r="U17" s="232"/>
      <c r="V17" s="231">
        <f>Données!$O$14</f>
        <v>0</v>
      </c>
      <c r="W17" s="172"/>
      <c r="X17" s="172"/>
      <c r="Y17" s="172"/>
      <c r="Z17" s="172"/>
      <c r="AA17" s="232"/>
      <c r="AB17" s="223">
        <f>Données!$M$14</f>
        <v>0</v>
      </c>
      <c r="AC17" s="223"/>
      <c r="AD17" s="223"/>
      <c r="AE17" s="223"/>
      <c r="AF17" s="223"/>
      <c r="AG17" s="223"/>
      <c r="AH17" s="223">
        <f>Données!$K$14</f>
        <v>0</v>
      </c>
      <c r="AI17" s="223"/>
      <c r="AJ17" s="223"/>
      <c r="AK17" s="223"/>
      <c r="AL17" s="223"/>
      <c r="AM17" s="223"/>
      <c r="AN17" s="231" t="str">
        <f>Données!$P$14</f>
        <v xml:space="preserve"> </v>
      </c>
      <c r="AO17" s="172"/>
      <c r="AP17" s="172"/>
      <c r="AQ17" s="172"/>
      <c r="AR17" s="172"/>
      <c r="AS17" s="232"/>
      <c r="AT17" s="223" t="str">
        <f>Données!$L$14</f>
        <v xml:space="preserve"> </v>
      </c>
      <c r="AU17" s="223"/>
      <c r="AV17" s="223"/>
      <c r="AW17" s="223"/>
      <c r="AX17" s="223"/>
      <c r="AY17" s="223"/>
      <c r="AZ17" s="231">
        <f>Données!$Q$14</f>
        <v>0</v>
      </c>
      <c r="BA17" s="172"/>
      <c r="BB17" s="172"/>
      <c r="BC17" s="172"/>
      <c r="BD17" s="172"/>
      <c r="BE17" s="232"/>
      <c r="BF17" s="223" t="str">
        <f>Données!$R$14</f>
        <v xml:space="preserve"> </v>
      </c>
      <c r="BG17" s="223"/>
      <c r="BH17" s="223"/>
      <c r="BI17" s="223"/>
      <c r="BJ17" s="223"/>
      <c r="BK17" s="223"/>
      <c r="BL17" s="216">
        <f>Données!$J$14</f>
        <v>0</v>
      </c>
      <c r="BM17" s="216"/>
      <c r="BN17" s="216"/>
      <c r="BO17" s="216"/>
      <c r="BP17" s="216"/>
      <c r="BQ17" s="216"/>
      <c r="BR17" s="216"/>
      <c r="BS17" s="216"/>
      <c r="BT17" s="216"/>
      <c r="BU17" s="216"/>
      <c r="BV17" s="216"/>
      <c r="BW17" s="216"/>
      <c r="BX17" s="216"/>
      <c r="BY17" s="216"/>
      <c r="BZ17" s="216"/>
      <c r="CA17" s="216"/>
      <c r="CB17" s="216"/>
      <c r="CC17" s="216"/>
      <c r="CD17" s="217"/>
      <c r="CE17" s="101"/>
    </row>
    <row r="18" spans="1:83" x14ac:dyDescent="0.2">
      <c r="A18" s="249">
        <v>1000</v>
      </c>
      <c r="B18" s="183"/>
      <c r="C18" s="183"/>
      <c r="D18" s="183"/>
      <c r="E18" s="183"/>
      <c r="F18" s="183"/>
      <c r="G18" s="183"/>
      <c r="H18" s="183"/>
      <c r="I18" s="183"/>
      <c r="J18" s="231" t="str">
        <f>Données!$N$15</f>
        <v xml:space="preserve"> </v>
      </c>
      <c r="K18" s="172"/>
      <c r="L18" s="172"/>
      <c r="M18" s="172"/>
      <c r="N18" s="172"/>
      <c r="O18" s="232"/>
      <c r="P18" s="231" t="str">
        <f>IF(Données!L15=" "," ",Données!F15)</f>
        <v xml:space="preserve"> </v>
      </c>
      <c r="Q18" s="172"/>
      <c r="R18" s="172"/>
      <c r="S18" s="172"/>
      <c r="T18" s="172"/>
      <c r="U18" s="232"/>
      <c r="V18" s="231">
        <f>Données!$O$15</f>
        <v>0</v>
      </c>
      <c r="W18" s="172"/>
      <c r="X18" s="172"/>
      <c r="Y18" s="172"/>
      <c r="Z18" s="172"/>
      <c r="AA18" s="232"/>
      <c r="AB18" s="223">
        <f>Données!$M$15</f>
        <v>0</v>
      </c>
      <c r="AC18" s="223"/>
      <c r="AD18" s="223"/>
      <c r="AE18" s="223"/>
      <c r="AF18" s="223"/>
      <c r="AG18" s="223"/>
      <c r="AH18" s="223">
        <f>Données!$K$15</f>
        <v>0</v>
      </c>
      <c r="AI18" s="223"/>
      <c r="AJ18" s="223"/>
      <c r="AK18" s="223"/>
      <c r="AL18" s="223"/>
      <c r="AM18" s="223"/>
      <c r="AN18" s="231" t="str">
        <f>Données!$P$15</f>
        <v xml:space="preserve"> </v>
      </c>
      <c r="AO18" s="172"/>
      <c r="AP18" s="172"/>
      <c r="AQ18" s="172"/>
      <c r="AR18" s="172"/>
      <c r="AS18" s="232"/>
      <c r="AT18" s="223" t="str">
        <f>Données!$L$15</f>
        <v xml:space="preserve"> </v>
      </c>
      <c r="AU18" s="223"/>
      <c r="AV18" s="223"/>
      <c r="AW18" s="223"/>
      <c r="AX18" s="223"/>
      <c r="AY18" s="223"/>
      <c r="AZ18" s="231">
        <f>Données!$Q$15</f>
        <v>0</v>
      </c>
      <c r="BA18" s="172"/>
      <c r="BB18" s="172"/>
      <c r="BC18" s="172"/>
      <c r="BD18" s="172"/>
      <c r="BE18" s="232"/>
      <c r="BF18" s="223" t="str">
        <f>Données!$R$15</f>
        <v xml:space="preserve"> </v>
      </c>
      <c r="BG18" s="223"/>
      <c r="BH18" s="223"/>
      <c r="BI18" s="223"/>
      <c r="BJ18" s="223"/>
      <c r="BK18" s="223"/>
      <c r="BL18" s="216">
        <f>Données!$J$15</f>
        <v>0</v>
      </c>
      <c r="BM18" s="216"/>
      <c r="BN18" s="216"/>
      <c r="BO18" s="216"/>
      <c r="BP18" s="216"/>
      <c r="BQ18" s="216"/>
      <c r="BR18" s="216"/>
      <c r="BS18" s="216"/>
      <c r="BT18" s="216"/>
      <c r="BU18" s="216"/>
      <c r="BV18" s="216"/>
      <c r="BW18" s="216"/>
      <c r="BX18" s="216"/>
      <c r="BY18" s="216"/>
      <c r="BZ18" s="216"/>
      <c r="CA18" s="216"/>
      <c r="CB18" s="216"/>
      <c r="CC18" s="216"/>
      <c r="CD18" s="217"/>
      <c r="CE18" s="101"/>
    </row>
    <row r="19" spans="1:83" x14ac:dyDescent="0.2">
      <c r="A19" s="249">
        <v>1250</v>
      </c>
      <c r="B19" s="183"/>
      <c r="C19" s="183"/>
      <c r="D19" s="183"/>
      <c r="E19" s="183"/>
      <c r="F19" s="183"/>
      <c r="G19" s="183"/>
      <c r="H19" s="183"/>
      <c r="I19" s="183"/>
      <c r="J19" s="231" t="str">
        <f>Données!$N$16</f>
        <v xml:space="preserve"> </v>
      </c>
      <c r="K19" s="172"/>
      <c r="L19" s="172"/>
      <c r="M19" s="172"/>
      <c r="N19" s="172"/>
      <c r="O19" s="232"/>
      <c r="P19" s="231" t="str">
        <f>IF(Données!L16=" "," ",Données!F16)</f>
        <v xml:space="preserve"> </v>
      </c>
      <c r="Q19" s="172"/>
      <c r="R19" s="172"/>
      <c r="S19" s="172"/>
      <c r="T19" s="172"/>
      <c r="U19" s="232"/>
      <c r="V19" s="231">
        <f>Données!$O$16</f>
        <v>0</v>
      </c>
      <c r="W19" s="172"/>
      <c r="X19" s="172"/>
      <c r="Y19" s="172"/>
      <c r="Z19" s="172"/>
      <c r="AA19" s="232"/>
      <c r="AB19" s="223">
        <f>Données!$M$16</f>
        <v>0</v>
      </c>
      <c r="AC19" s="223"/>
      <c r="AD19" s="223"/>
      <c r="AE19" s="223"/>
      <c r="AF19" s="223"/>
      <c r="AG19" s="223"/>
      <c r="AH19" s="223">
        <f>Données!$K$16</f>
        <v>0</v>
      </c>
      <c r="AI19" s="223"/>
      <c r="AJ19" s="223"/>
      <c r="AK19" s="223"/>
      <c r="AL19" s="223"/>
      <c r="AM19" s="223"/>
      <c r="AN19" s="231" t="str">
        <f>Données!$P$16</f>
        <v xml:space="preserve"> </v>
      </c>
      <c r="AO19" s="172"/>
      <c r="AP19" s="172"/>
      <c r="AQ19" s="172"/>
      <c r="AR19" s="172"/>
      <c r="AS19" s="232"/>
      <c r="AT19" s="223" t="str">
        <f>Données!$L$16</f>
        <v xml:space="preserve"> </v>
      </c>
      <c r="AU19" s="223"/>
      <c r="AV19" s="223"/>
      <c r="AW19" s="223"/>
      <c r="AX19" s="223"/>
      <c r="AY19" s="223"/>
      <c r="AZ19" s="231">
        <f>Données!$Q$16</f>
        <v>0</v>
      </c>
      <c r="BA19" s="172"/>
      <c r="BB19" s="172"/>
      <c r="BC19" s="172"/>
      <c r="BD19" s="172"/>
      <c r="BE19" s="232"/>
      <c r="BF19" s="223" t="str">
        <f>Données!$R$16</f>
        <v xml:space="preserve"> </v>
      </c>
      <c r="BG19" s="223"/>
      <c r="BH19" s="223"/>
      <c r="BI19" s="223"/>
      <c r="BJ19" s="223"/>
      <c r="BK19" s="223"/>
      <c r="BL19" s="216">
        <f>Données!$J$16</f>
        <v>0</v>
      </c>
      <c r="BM19" s="216"/>
      <c r="BN19" s="216"/>
      <c r="BO19" s="216"/>
      <c r="BP19" s="216"/>
      <c r="BQ19" s="216"/>
      <c r="BR19" s="216"/>
      <c r="BS19" s="216"/>
      <c r="BT19" s="216"/>
      <c r="BU19" s="216"/>
      <c r="BV19" s="216"/>
      <c r="BW19" s="216"/>
      <c r="BX19" s="216"/>
      <c r="BY19" s="216"/>
      <c r="BZ19" s="216"/>
      <c r="CA19" s="216"/>
      <c r="CB19" s="216"/>
      <c r="CC19" s="216"/>
      <c r="CD19" s="217"/>
      <c r="CE19" s="101"/>
    </row>
    <row r="20" spans="1:83" x14ac:dyDescent="0.2">
      <c r="A20" s="249">
        <v>1600</v>
      </c>
      <c r="B20" s="183"/>
      <c r="C20" s="183"/>
      <c r="D20" s="183"/>
      <c r="E20" s="183"/>
      <c r="F20" s="183"/>
      <c r="G20" s="183"/>
      <c r="H20" s="183"/>
      <c r="I20" s="183"/>
      <c r="J20" s="231" t="str">
        <f>Données!$N$17</f>
        <v xml:space="preserve"> </v>
      </c>
      <c r="K20" s="172"/>
      <c r="L20" s="172"/>
      <c r="M20" s="172"/>
      <c r="N20" s="172"/>
      <c r="O20" s="232"/>
      <c r="P20" s="231" t="str">
        <f>IF(Données!L17=" "," ",Données!F17)</f>
        <v xml:space="preserve"> </v>
      </c>
      <c r="Q20" s="172"/>
      <c r="R20" s="172"/>
      <c r="S20" s="172"/>
      <c r="T20" s="172"/>
      <c r="U20" s="232"/>
      <c r="V20" s="231">
        <f>Données!$O$17</f>
        <v>0</v>
      </c>
      <c r="W20" s="172"/>
      <c r="X20" s="172"/>
      <c r="Y20" s="172"/>
      <c r="Z20" s="172"/>
      <c r="AA20" s="232"/>
      <c r="AB20" s="223">
        <f>Données!$M$17</f>
        <v>0</v>
      </c>
      <c r="AC20" s="223"/>
      <c r="AD20" s="223"/>
      <c r="AE20" s="223"/>
      <c r="AF20" s="223"/>
      <c r="AG20" s="223"/>
      <c r="AH20" s="223">
        <f>Données!$K$17</f>
        <v>0</v>
      </c>
      <c r="AI20" s="223"/>
      <c r="AJ20" s="223"/>
      <c r="AK20" s="223"/>
      <c r="AL20" s="223"/>
      <c r="AM20" s="223"/>
      <c r="AN20" s="231" t="str">
        <f>Données!$P$17</f>
        <v xml:space="preserve"> </v>
      </c>
      <c r="AO20" s="172"/>
      <c r="AP20" s="172"/>
      <c r="AQ20" s="172"/>
      <c r="AR20" s="172"/>
      <c r="AS20" s="232"/>
      <c r="AT20" s="223" t="str">
        <f>Données!$L$17</f>
        <v xml:space="preserve"> </v>
      </c>
      <c r="AU20" s="223"/>
      <c r="AV20" s="223"/>
      <c r="AW20" s="223"/>
      <c r="AX20" s="223"/>
      <c r="AY20" s="223"/>
      <c r="AZ20" s="231">
        <f>Données!$Q$17</f>
        <v>0</v>
      </c>
      <c r="BA20" s="172"/>
      <c r="BB20" s="172"/>
      <c r="BC20" s="172"/>
      <c r="BD20" s="172"/>
      <c r="BE20" s="232"/>
      <c r="BF20" s="223" t="str">
        <f>Données!$R$17</f>
        <v xml:space="preserve"> </v>
      </c>
      <c r="BG20" s="223"/>
      <c r="BH20" s="223"/>
      <c r="BI20" s="223"/>
      <c r="BJ20" s="223"/>
      <c r="BK20" s="223"/>
      <c r="BL20" s="216">
        <f>Données!$J$17</f>
        <v>0</v>
      </c>
      <c r="BM20" s="216"/>
      <c r="BN20" s="216"/>
      <c r="BO20" s="216"/>
      <c r="BP20" s="216"/>
      <c r="BQ20" s="216"/>
      <c r="BR20" s="216"/>
      <c r="BS20" s="216"/>
      <c r="BT20" s="216"/>
      <c r="BU20" s="216"/>
      <c r="BV20" s="216"/>
      <c r="BW20" s="216"/>
      <c r="BX20" s="216"/>
      <c r="BY20" s="216"/>
      <c r="BZ20" s="216"/>
      <c r="CA20" s="216"/>
      <c r="CB20" s="216"/>
      <c r="CC20" s="216"/>
      <c r="CD20" s="217"/>
      <c r="CE20" s="101"/>
    </row>
    <row r="21" spans="1:83" x14ac:dyDescent="0.2">
      <c r="A21" s="249">
        <v>2000</v>
      </c>
      <c r="B21" s="183"/>
      <c r="C21" s="183"/>
      <c r="D21" s="183"/>
      <c r="E21" s="183"/>
      <c r="F21" s="183"/>
      <c r="G21" s="183"/>
      <c r="H21" s="183"/>
      <c r="I21" s="183"/>
      <c r="J21" s="231" t="str">
        <f>Données!$N$18</f>
        <v xml:space="preserve"> </v>
      </c>
      <c r="K21" s="172"/>
      <c r="L21" s="172"/>
      <c r="M21" s="172"/>
      <c r="N21" s="172"/>
      <c r="O21" s="232"/>
      <c r="P21" s="231" t="str">
        <f>IF(Données!L18=" "," ",Données!F18)</f>
        <v xml:space="preserve"> </v>
      </c>
      <c r="Q21" s="172"/>
      <c r="R21" s="172"/>
      <c r="S21" s="172"/>
      <c r="T21" s="172"/>
      <c r="U21" s="232"/>
      <c r="V21" s="231">
        <f>Données!$O$18</f>
        <v>0</v>
      </c>
      <c r="W21" s="172"/>
      <c r="X21" s="172"/>
      <c r="Y21" s="172"/>
      <c r="Z21" s="172"/>
      <c r="AA21" s="232"/>
      <c r="AB21" s="223">
        <f>Données!$M$18</f>
        <v>0</v>
      </c>
      <c r="AC21" s="223"/>
      <c r="AD21" s="223"/>
      <c r="AE21" s="223"/>
      <c r="AF21" s="223"/>
      <c r="AG21" s="223"/>
      <c r="AH21" s="223">
        <f>Données!$K$18</f>
        <v>0</v>
      </c>
      <c r="AI21" s="223"/>
      <c r="AJ21" s="223"/>
      <c r="AK21" s="223"/>
      <c r="AL21" s="223"/>
      <c r="AM21" s="223"/>
      <c r="AN21" s="231" t="str">
        <f>Données!$P$18</f>
        <v xml:space="preserve"> </v>
      </c>
      <c r="AO21" s="172"/>
      <c r="AP21" s="172"/>
      <c r="AQ21" s="172"/>
      <c r="AR21" s="172"/>
      <c r="AS21" s="232"/>
      <c r="AT21" s="223" t="str">
        <f>Données!$L$18</f>
        <v xml:space="preserve"> </v>
      </c>
      <c r="AU21" s="223"/>
      <c r="AV21" s="223"/>
      <c r="AW21" s="223"/>
      <c r="AX21" s="223"/>
      <c r="AY21" s="223"/>
      <c r="AZ21" s="231">
        <f>Données!$Q$18</f>
        <v>0</v>
      </c>
      <c r="BA21" s="172"/>
      <c r="BB21" s="172"/>
      <c r="BC21" s="172"/>
      <c r="BD21" s="172"/>
      <c r="BE21" s="232"/>
      <c r="BF21" s="223" t="str">
        <f>Données!$R$18</f>
        <v xml:space="preserve"> </v>
      </c>
      <c r="BG21" s="223"/>
      <c r="BH21" s="223"/>
      <c r="BI21" s="223"/>
      <c r="BJ21" s="223"/>
      <c r="BK21" s="223"/>
      <c r="BL21" s="216">
        <f>Données!$J$18</f>
        <v>0</v>
      </c>
      <c r="BM21" s="216"/>
      <c r="BN21" s="216"/>
      <c r="BO21" s="216"/>
      <c r="BP21" s="216"/>
      <c r="BQ21" s="216"/>
      <c r="BR21" s="216"/>
      <c r="BS21" s="216"/>
      <c r="BT21" s="216"/>
      <c r="BU21" s="216"/>
      <c r="BV21" s="216"/>
      <c r="BW21" s="216"/>
      <c r="BX21" s="216"/>
      <c r="BY21" s="216"/>
      <c r="BZ21" s="216"/>
      <c r="CA21" s="216"/>
      <c r="CB21" s="216"/>
      <c r="CC21" s="216"/>
      <c r="CD21" s="217"/>
      <c r="CE21" s="101"/>
    </row>
    <row r="22" spans="1:83" x14ac:dyDescent="0.2">
      <c r="A22" s="249">
        <v>2500</v>
      </c>
      <c r="B22" s="183"/>
      <c r="C22" s="183"/>
      <c r="D22" s="183"/>
      <c r="E22" s="183"/>
      <c r="F22" s="183"/>
      <c r="G22" s="183"/>
      <c r="H22" s="183"/>
      <c r="I22" s="183"/>
      <c r="J22" s="231" t="str">
        <f>Données!$N$19</f>
        <v xml:space="preserve"> </v>
      </c>
      <c r="K22" s="172"/>
      <c r="L22" s="172"/>
      <c r="M22" s="172"/>
      <c r="N22" s="172"/>
      <c r="O22" s="232"/>
      <c r="P22" s="231" t="str">
        <f>IF(Données!L19=" "," ",Données!F19)</f>
        <v xml:space="preserve"> </v>
      </c>
      <c r="Q22" s="172"/>
      <c r="R22" s="172"/>
      <c r="S22" s="172"/>
      <c r="T22" s="172"/>
      <c r="U22" s="232"/>
      <c r="V22" s="231">
        <f>Données!$O$19</f>
        <v>0</v>
      </c>
      <c r="W22" s="172"/>
      <c r="X22" s="172"/>
      <c r="Y22" s="172"/>
      <c r="Z22" s="172"/>
      <c r="AA22" s="232"/>
      <c r="AB22" s="223">
        <f>Données!$M$19</f>
        <v>0</v>
      </c>
      <c r="AC22" s="223"/>
      <c r="AD22" s="223"/>
      <c r="AE22" s="223"/>
      <c r="AF22" s="223"/>
      <c r="AG22" s="223"/>
      <c r="AH22" s="223">
        <f>Données!$K$19</f>
        <v>0</v>
      </c>
      <c r="AI22" s="223"/>
      <c r="AJ22" s="223"/>
      <c r="AK22" s="223"/>
      <c r="AL22" s="223"/>
      <c r="AM22" s="223"/>
      <c r="AN22" s="231" t="str">
        <f>Données!$P$19</f>
        <v xml:space="preserve"> </v>
      </c>
      <c r="AO22" s="172"/>
      <c r="AP22" s="172"/>
      <c r="AQ22" s="172"/>
      <c r="AR22" s="172"/>
      <c r="AS22" s="232"/>
      <c r="AT22" s="223" t="str">
        <f>Données!$L$19</f>
        <v xml:space="preserve"> </v>
      </c>
      <c r="AU22" s="223"/>
      <c r="AV22" s="223"/>
      <c r="AW22" s="223"/>
      <c r="AX22" s="223"/>
      <c r="AY22" s="223"/>
      <c r="AZ22" s="231">
        <f>Données!$Q$19</f>
        <v>0</v>
      </c>
      <c r="BA22" s="172"/>
      <c r="BB22" s="172"/>
      <c r="BC22" s="172"/>
      <c r="BD22" s="172"/>
      <c r="BE22" s="232"/>
      <c r="BF22" s="223" t="str">
        <f>Données!$R$19</f>
        <v xml:space="preserve"> </v>
      </c>
      <c r="BG22" s="223"/>
      <c r="BH22" s="223"/>
      <c r="BI22" s="223"/>
      <c r="BJ22" s="223"/>
      <c r="BK22" s="223"/>
      <c r="BL22" s="216">
        <f>Données!$J$19</f>
        <v>0</v>
      </c>
      <c r="BM22" s="216"/>
      <c r="BN22" s="216"/>
      <c r="BO22" s="216"/>
      <c r="BP22" s="216"/>
      <c r="BQ22" s="216"/>
      <c r="BR22" s="216"/>
      <c r="BS22" s="216"/>
      <c r="BT22" s="216"/>
      <c r="BU22" s="216"/>
      <c r="BV22" s="216"/>
      <c r="BW22" s="216"/>
      <c r="BX22" s="216"/>
      <c r="BY22" s="216"/>
      <c r="BZ22" s="216"/>
      <c r="CA22" s="216"/>
      <c r="CB22" s="216"/>
      <c r="CC22" s="216"/>
      <c r="CD22" s="217"/>
      <c r="CE22" s="101"/>
    </row>
    <row r="23" spans="1:83" x14ac:dyDescent="0.2">
      <c r="A23" s="249">
        <v>3150</v>
      </c>
      <c r="B23" s="183"/>
      <c r="C23" s="183"/>
      <c r="D23" s="183"/>
      <c r="E23" s="183"/>
      <c r="F23" s="183"/>
      <c r="G23" s="183"/>
      <c r="H23" s="183"/>
      <c r="I23" s="183"/>
      <c r="J23" s="231" t="str">
        <f>Données!$N$20</f>
        <v xml:space="preserve"> </v>
      </c>
      <c r="K23" s="172"/>
      <c r="L23" s="172"/>
      <c r="M23" s="172"/>
      <c r="N23" s="172"/>
      <c r="O23" s="232"/>
      <c r="P23" s="231" t="str">
        <f>IF(Données!L20=" "," ",Données!F20)</f>
        <v xml:space="preserve"> </v>
      </c>
      <c r="Q23" s="172"/>
      <c r="R23" s="172"/>
      <c r="S23" s="172"/>
      <c r="T23" s="172"/>
      <c r="U23" s="232"/>
      <c r="V23" s="231">
        <f>Données!$O$20</f>
        <v>0</v>
      </c>
      <c r="W23" s="172"/>
      <c r="X23" s="172"/>
      <c r="Y23" s="172"/>
      <c r="Z23" s="172"/>
      <c r="AA23" s="232"/>
      <c r="AB23" s="223">
        <f>Données!$M$20</f>
        <v>0</v>
      </c>
      <c r="AC23" s="223"/>
      <c r="AD23" s="223"/>
      <c r="AE23" s="223"/>
      <c r="AF23" s="223"/>
      <c r="AG23" s="223"/>
      <c r="AH23" s="223">
        <f>Données!$K$20</f>
        <v>0</v>
      </c>
      <c r="AI23" s="223"/>
      <c r="AJ23" s="223"/>
      <c r="AK23" s="223"/>
      <c r="AL23" s="223"/>
      <c r="AM23" s="223"/>
      <c r="AN23" s="231" t="str">
        <f>Données!$P$20</f>
        <v xml:space="preserve"> </v>
      </c>
      <c r="AO23" s="172"/>
      <c r="AP23" s="172"/>
      <c r="AQ23" s="172"/>
      <c r="AR23" s="172"/>
      <c r="AS23" s="232"/>
      <c r="AT23" s="223" t="str">
        <f>Données!$L$20</f>
        <v xml:space="preserve"> </v>
      </c>
      <c r="AU23" s="223"/>
      <c r="AV23" s="223"/>
      <c r="AW23" s="223"/>
      <c r="AX23" s="223"/>
      <c r="AY23" s="223"/>
      <c r="AZ23" s="231">
        <f>Données!$Q$20</f>
        <v>0</v>
      </c>
      <c r="BA23" s="172"/>
      <c r="BB23" s="172"/>
      <c r="BC23" s="172"/>
      <c r="BD23" s="172"/>
      <c r="BE23" s="232"/>
      <c r="BF23" s="223" t="str">
        <f>Données!$R$20</f>
        <v xml:space="preserve"> </v>
      </c>
      <c r="BG23" s="223"/>
      <c r="BH23" s="223"/>
      <c r="BI23" s="223"/>
      <c r="BJ23" s="223"/>
      <c r="BK23" s="223"/>
      <c r="BL23" s="216">
        <f>Données!$J$20</f>
        <v>0</v>
      </c>
      <c r="BM23" s="216"/>
      <c r="BN23" s="216"/>
      <c r="BO23" s="216"/>
      <c r="BP23" s="216"/>
      <c r="BQ23" s="216"/>
      <c r="BR23" s="216"/>
      <c r="BS23" s="216"/>
      <c r="BT23" s="216"/>
      <c r="BU23" s="216"/>
      <c r="BV23" s="216"/>
      <c r="BW23" s="216"/>
      <c r="BX23" s="216"/>
      <c r="BY23" s="216"/>
      <c r="BZ23" s="216"/>
      <c r="CA23" s="216"/>
      <c r="CB23" s="216"/>
      <c r="CC23" s="216"/>
      <c r="CD23" s="217"/>
      <c r="CE23" s="101"/>
    </row>
    <row r="24" spans="1:83" x14ac:dyDescent="0.2">
      <c r="A24" s="249">
        <v>4000</v>
      </c>
      <c r="B24" s="183"/>
      <c r="C24" s="183"/>
      <c r="D24" s="183"/>
      <c r="E24" s="183"/>
      <c r="F24" s="183"/>
      <c r="G24" s="183"/>
      <c r="H24" s="183"/>
      <c r="I24" s="183"/>
      <c r="J24" s="231" t="str">
        <f>Données!$N$21</f>
        <v xml:space="preserve"> </v>
      </c>
      <c r="K24" s="172"/>
      <c r="L24" s="172"/>
      <c r="M24" s="172"/>
      <c r="N24" s="172"/>
      <c r="O24" s="232"/>
      <c r="P24" s="231" t="str">
        <f>IF(Données!L21=" "," ",Données!F21)</f>
        <v xml:space="preserve"> </v>
      </c>
      <c r="Q24" s="172"/>
      <c r="R24" s="172"/>
      <c r="S24" s="172"/>
      <c r="T24" s="172"/>
      <c r="U24" s="232"/>
      <c r="V24" s="231">
        <f>Données!$O$21</f>
        <v>0</v>
      </c>
      <c r="W24" s="172"/>
      <c r="X24" s="172"/>
      <c r="Y24" s="172"/>
      <c r="Z24" s="172"/>
      <c r="AA24" s="232"/>
      <c r="AB24" s="223">
        <f>Données!$M$21</f>
        <v>0</v>
      </c>
      <c r="AC24" s="223"/>
      <c r="AD24" s="223"/>
      <c r="AE24" s="223"/>
      <c r="AF24" s="223"/>
      <c r="AG24" s="223"/>
      <c r="AH24" s="223">
        <f>Données!$K$21</f>
        <v>0</v>
      </c>
      <c r="AI24" s="223"/>
      <c r="AJ24" s="223"/>
      <c r="AK24" s="223"/>
      <c r="AL24" s="223"/>
      <c r="AM24" s="223"/>
      <c r="AN24" s="231" t="str">
        <f>Données!$P$21</f>
        <v xml:space="preserve"> </v>
      </c>
      <c r="AO24" s="172"/>
      <c r="AP24" s="172"/>
      <c r="AQ24" s="172"/>
      <c r="AR24" s="172"/>
      <c r="AS24" s="232"/>
      <c r="AT24" s="223" t="str">
        <f>Données!$L$21</f>
        <v xml:space="preserve"> </v>
      </c>
      <c r="AU24" s="223"/>
      <c r="AV24" s="223"/>
      <c r="AW24" s="223"/>
      <c r="AX24" s="223"/>
      <c r="AY24" s="223"/>
      <c r="AZ24" s="231">
        <f>Données!$Q$21</f>
        <v>0</v>
      </c>
      <c r="BA24" s="172"/>
      <c r="BB24" s="172"/>
      <c r="BC24" s="172"/>
      <c r="BD24" s="172"/>
      <c r="BE24" s="232"/>
      <c r="BF24" s="223" t="str">
        <f>Données!$R$21</f>
        <v xml:space="preserve"> </v>
      </c>
      <c r="BG24" s="223"/>
      <c r="BH24" s="223"/>
      <c r="BI24" s="223"/>
      <c r="BJ24" s="223"/>
      <c r="BK24" s="223"/>
      <c r="BL24" s="216">
        <f>Données!$J$21</f>
        <v>0</v>
      </c>
      <c r="BM24" s="216"/>
      <c r="BN24" s="216"/>
      <c r="BO24" s="216"/>
      <c r="BP24" s="216"/>
      <c r="BQ24" s="216"/>
      <c r="BR24" s="216"/>
      <c r="BS24" s="216"/>
      <c r="BT24" s="216"/>
      <c r="BU24" s="216"/>
      <c r="BV24" s="216"/>
      <c r="BW24" s="216"/>
      <c r="BX24" s="216"/>
      <c r="BY24" s="216"/>
      <c r="BZ24" s="216"/>
      <c r="CA24" s="216"/>
      <c r="CB24" s="216"/>
      <c r="CC24" s="216"/>
      <c r="CD24" s="217"/>
      <c r="CE24" s="101"/>
    </row>
    <row r="25" spans="1:83" x14ac:dyDescent="0.2">
      <c r="A25" s="249">
        <v>5000</v>
      </c>
      <c r="B25" s="183"/>
      <c r="C25" s="183"/>
      <c r="D25" s="183"/>
      <c r="E25" s="183"/>
      <c r="F25" s="183"/>
      <c r="G25" s="183"/>
      <c r="H25" s="183"/>
      <c r="I25" s="183"/>
      <c r="J25" s="228" t="str">
        <f>Données!$N$22</f>
        <v xml:space="preserve"> </v>
      </c>
      <c r="K25" s="229"/>
      <c r="L25" s="229"/>
      <c r="M25" s="229"/>
      <c r="N25" s="229"/>
      <c r="O25" s="230"/>
      <c r="P25" s="228" t="str">
        <f>IF(Données!L22=" "," ",Données!F22)</f>
        <v xml:space="preserve"> </v>
      </c>
      <c r="Q25" s="229"/>
      <c r="R25" s="229"/>
      <c r="S25" s="229"/>
      <c r="T25" s="229"/>
      <c r="U25" s="230"/>
      <c r="V25" s="228">
        <f>Données!$O$22</f>
        <v>0</v>
      </c>
      <c r="W25" s="229"/>
      <c r="X25" s="229"/>
      <c r="Y25" s="229"/>
      <c r="Z25" s="229"/>
      <c r="AA25" s="230"/>
      <c r="AB25" s="227">
        <f>Données!$M$22</f>
        <v>0</v>
      </c>
      <c r="AC25" s="227"/>
      <c r="AD25" s="227"/>
      <c r="AE25" s="227"/>
      <c r="AF25" s="227"/>
      <c r="AG25" s="227"/>
      <c r="AH25" s="227">
        <f>Données!$K$22</f>
        <v>0</v>
      </c>
      <c r="AI25" s="227"/>
      <c r="AJ25" s="227"/>
      <c r="AK25" s="227"/>
      <c r="AL25" s="227"/>
      <c r="AM25" s="227"/>
      <c r="AN25" s="228" t="str">
        <f>Données!$P$22</f>
        <v xml:space="preserve"> </v>
      </c>
      <c r="AO25" s="229"/>
      <c r="AP25" s="229"/>
      <c r="AQ25" s="229"/>
      <c r="AR25" s="229"/>
      <c r="AS25" s="230"/>
      <c r="AT25" s="227" t="str">
        <f>Données!$L$22</f>
        <v xml:space="preserve"> </v>
      </c>
      <c r="AU25" s="227"/>
      <c r="AV25" s="227"/>
      <c r="AW25" s="227"/>
      <c r="AX25" s="227"/>
      <c r="AY25" s="227"/>
      <c r="AZ25" s="228">
        <f>Données!$Q$22</f>
        <v>0</v>
      </c>
      <c r="BA25" s="229"/>
      <c r="BB25" s="229"/>
      <c r="BC25" s="229"/>
      <c r="BD25" s="229"/>
      <c r="BE25" s="230"/>
      <c r="BF25" s="223" t="str">
        <f>Données!$R$22</f>
        <v xml:space="preserve"> </v>
      </c>
      <c r="BG25" s="223"/>
      <c r="BH25" s="223"/>
      <c r="BI25" s="223"/>
      <c r="BJ25" s="223"/>
      <c r="BK25" s="223"/>
      <c r="BL25" s="219">
        <f>Données!$J$22</f>
        <v>0</v>
      </c>
      <c r="BM25" s="219"/>
      <c r="BN25" s="219"/>
      <c r="BO25" s="219"/>
      <c r="BP25" s="219"/>
      <c r="BQ25" s="219"/>
      <c r="BR25" s="219"/>
      <c r="BS25" s="219"/>
      <c r="BT25" s="219"/>
      <c r="BU25" s="219"/>
      <c r="BV25" s="219"/>
      <c r="BW25" s="219"/>
      <c r="BX25" s="219"/>
      <c r="BY25" s="219"/>
      <c r="BZ25" s="219"/>
      <c r="CA25" s="219"/>
      <c r="CB25" s="219"/>
      <c r="CC25" s="219"/>
      <c r="CD25" s="220"/>
      <c r="CE25" s="101"/>
    </row>
    <row r="26" spans="1:83" x14ac:dyDescent="0.2">
      <c r="A26" s="224" t="s">
        <v>57</v>
      </c>
      <c r="B26" s="225"/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M26" s="225"/>
      <c r="N26" s="225"/>
      <c r="O26" s="225"/>
      <c r="P26" s="225"/>
      <c r="Q26" s="225"/>
      <c r="R26" s="225"/>
      <c r="S26" s="225"/>
      <c r="T26" s="225"/>
      <c r="U26" s="225"/>
      <c r="V26" s="225"/>
      <c r="W26" s="225"/>
      <c r="X26" s="225"/>
      <c r="Y26" s="225"/>
      <c r="Z26" s="225"/>
      <c r="AA26" s="225"/>
      <c r="AB26" s="225"/>
      <c r="AC26" s="225"/>
      <c r="AD26" s="225"/>
      <c r="AE26" s="225"/>
      <c r="AF26" s="225"/>
      <c r="AG26" s="225"/>
      <c r="AH26" s="225"/>
      <c r="AI26" s="225"/>
      <c r="AJ26" s="225"/>
      <c r="AK26" s="225"/>
      <c r="AL26" s="225"/>
      <c r="AM26" s="225"/>
      <c r="AN26" s="225"/>
      <c r="AO26" s="225"/>
      <c r="AP26" s="225"/>
      <c r="AQ26" s="225"/>
      <c r="AR26" s="225"/>
      <c r="AS26" s="225"/>
      <c r="AT26" s="225"/>
      <c r="AU26" s="225"/>
      <c r="AV26" s="225"/>
      <c r="AW26" s="225"/>
      <c r="AX26" s="225"/>
      <c r="AY26" s="225"/>
      <c r="AZ26" s="225"/>
      <c r="BA26" s="225"/>
      <c r="BB26" s="225"/>
      <c r="BC26" s="225"/>
      <c r="BD26" s="225"/>
      <c r="BE26" s="225"/>
      <c r="BF26" s="225"/>
      <c r="BG26" s="225"/>
      <c r="BH26" s="225"/>
      <c r="BI26" s="225"/>
      <c r="BJ26" s="225"/>
      <c r="BK26" s="225"/>
      <c r="BL26" s="225"/>
      <c r="BM26" s="225"/>
      <c r="BN26" s="225"/>
      <c r="BO26" s="225"/>
      <c r="BP26" s="225"/>
      <c r="BQ26" s="225"/>
      <c r="BR26" s="225"/>
      <c r="BS26" s="225"/>
      <c r="BT26" s="225"/>
      <c r="BU26" s="225"/>
      <c r="BV26" s="225"/>
      <c r="BW26" s="225"/>
      <c r="BX26" s="225"/>
      <c r="BY26" s="225"/>
      <c r="BZ26" s="225"/>
      <c r="CA26" s="225"/>
      <c r="CB26" s="225"/>
      <c r="CC26" s="225"/>
      <c r="CD26" s="226"/>
      <c r="CE26" s="101"/>
    </row>
    <row r="27" spans="1:83" x14ac:dyDescent="0.2">
      <c r="A27" s="215" t="s">
        <v>89</v>
      </c>
      <c r="B27" s="216"/>
      <c r="C27" s="216"/>
      <c r="D27" s="216"/>
      <c r="E27" s="216"/>
      <c r="F27" s="216"/>
      <c r="G27" s="216"/>
      <c r="H27" s="216"/>
      <c r="I27" s="216"/>
      <c r="J27" s="216"/>
      <c r="K27" s="216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6"/>
      <c r="X27" s="216"/>
      <c r="Y27" s="216"/>
      <c r="Z27" s="216"/>
      <c r="AA27" s="216"/>
      <c r="AB27" s="216"/>
      <c r="AC27" s="216"/>
      <c r="AD27" s="216"/>
      <c r="AE27" s="216"/>
      <c r="AF27" s="216"/>
      <c r="AG27" s="216"/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  <c r="BI27" s="216"/>
      <c r="BJ27" s="216"/>
      <c r="BK27" s="216"/>
      <c r="BL27" s="216"/>
      <c r="BM27" s="216"/>
      <c r="BN27" s="216"/>
      <c r="BO27" s="216"/>
      <c r="BP27" s="216"/>
      <c r="BQ27" s="216"/>
      <c r="BR27" s="216"/>
      <c r="BS27" s="216"/>
      <c r="BT27" s="216"/>
      <c r="BU27" s="216"/>
      <c r="BV27" s="216"/>
      <c r="BW27" s="216"/>
      <c r="BX27" s="216"/>
      <c r="BY27" s="216"/>
      <c r="BZ27" s="216"/>
      <c r="CA27" s="216"/>
      <c r="CB27" s="216"/>
      <c r="CC27" s="216"/>
      <c r="CD27" s="217"/>
      <c r="CE27" s="101"/>
    </row>
    <row r="28" spans="1:83" x14ac:dyDescent="0.2">
      <c r="A28" s="215" t="s">
        <v>90</v>
      </c>
      <c r="B28" s="216"/>
      <c r="C28" s="216"/>
      <c r="D28" s="216"/>
      <c r="E28" s="216"/>
      <c r="F28" s="216"/>
      <c r="G28" s="216"/>
      <c r="H28" s="216"/>
      <c r="I28" s="216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16"/>
      <c r="Y28" s="216"/>
      <c r="Z28" s="216"/>
      <c r="AA28" s="216"/>
      <c r="AB28" s="216"/>
      <c r="AC28" s="216"/>
      <c r="AD28" s="216"/>
      <c r="AE28" s="216"/>
      <c r="AF28" s="216"/>
      <c r="AG28" s="216"/>
      <c r="AH28" s="216"/>
      <c r="AI28" s="216"/>
      <c r="AJ28" s="216"/>
      <c r="AK28" s="216"/>
      <c r="AL28" s="216"/>
      <c r="AM28" s="216"/>
      <c r="AN28" s="216"/>
      <c r="AO28" s="216"/>
      <c r="AP28" s="216"/>
      <c r="AQ28" s="216"/>
      <c r="AR28" s="216"/>
      <c r="AS28" s="216"/>
      <c r="AT28" s="216"/>
      <c r="AU28" s="216"/>
      <c r="AV28" s="216"/>
      <c r="AW28" s="216"/>
      <c r="AX28" s="216"/>
      <c r="AY28" s="216"/>
      <c r="AZ28" s="216"/>
      <c r="BA28" s="216"/>
      <c r="BB28" s="216"/>
      <c r="BC28" s="216"/>
      <c r="BD28" s="216"/>
      <c r="BE28" s="216"/>
      <c r="BF28" s="216"/>
      <c r="BG28" s="216"/>
      <c r="BH28" s="216"/>
      <c r="BI28" s="216"/>
      <c r="BJ28" s="216"/>
      <c r="BK28" s="216"/>
      <c r="BL28" s="216"/>
      <c r="BM28" s="216"/>
      <c r="BN28" s="216"/>
      <c r="BO28" s="216"/>
      <c r="BP28" s="216"/>
      <c r="BQ28" s="216"/>
      <c r="BR28" s="216"/>
      <c r="BS28" s="216"/>
      <c r="BT28" s="216"/>
      <c r="BU28" s="216"/>
      <c r="BV28" s="216"/>
      <c r="BW28" s="216"/>
      <c r="BX28" s="216"/>
      <c r="BY28" s="216"/>
      <c r="BZ28" s="216"/>
      <c r="CA28" s="216"/>
      <c r="CB28" s="216"/>
      <c r="CC28" s="216"/>
      <c r="CD28" s="217"/>
      <c r="CE28" s="101"/>
    </row>
    <row r="29" spans="1:83" x14ac:dyDescent="0.2">
      <c r="A29" s="215" t="s">
        <v>91</v>
      </c>
      <c r="B29" s="216"/>
      <c r="C29" s="216"/>
      <c r="D29" s="216"/>
      <c r="E29" s="216"/>
      <c r="F29" s="216"/>
      <c r="G29" s="216"/>
      <c r="H29" s="216"/>
      <c r="I29" s="216"/>
      <c r="J29" s="216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16"/>
      <c r="Y29" s="216"/>
      <c r="Z29" s="216"/>
      <c r="AA29" s="216"/>
      <c r="AB29" s="216"/>
      <c r="AC29" s="216"/>
      <c r="AD29" s="216"/>
      <c r="AE29" s="216"/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  <c r="BI29" s="216"/>
      <c r="BJ29" s="216"/>
      <c r="BK29" s="216"/>
      <c r="BL29" s="216"/>
      <c r="BM29" s="216"/>
      <c r="BN29" s="216"/>
      <c r="BO29" s="216"/>
      <c r="BP29" s="216"/>
      <c r="BQ29" s="216"/>
      <c r="BR29" s="216"/>
      <c r="BS29" s="216"/>
      <c r="BT29" s="216"/>
      <c r="BU29" s="216"/>
      <c r="BV29" s="216"/>
      <c r="BW29" s="216"/>
      <c r="BX29" s="216"/>
      <c r="BY29" s="216"/>
      <c r="BZ29" s="216"/>
      <c r="CA29" s="216"/>
      <c r="CB29" s="216"/>
      <c r="CC29" s="216"/>
      <c r="CD29" s="217"/>
      <c r="CE29" s="101"/>
    </row>
    <row r="30" spans="1:83" x14ac:dyDescent="0.2">
      <c r="A30" s="221" t="s">
        <v>92</v>
      </c>
      <c r="B30" s="174"/>
      <c r="C30" s="174"/>
      <c r="D30" s="174"/>
      <c r="E30" s="174"/>
      <c r="F30" s="174"/>
      <c r="G30" s="174"/>
      <c r="H30" s="174"/>
      <c r="I30" s="174"/>
      <c r="J30" s="174"/>
      <c r="K30" s="174"/>
      <c r="L30" s="174"/>
      <c r="M30" s="174"/>
      <c r="N30" s="174"/>
      <c r="O30" s="174"/>
      <c r="P30" s="174"/>
      <c r="Q30" s="174"/>
      <c r="R30" s="174"/>
      <c r="S30" s="174"/>
      <c r="T30" s="174"/>
      <c r="U30" s="174"/>
      <c r="V30" s="174"/>
      <c r="W30" s="174"/>
      <c r="X30" s="174"/>
      <c r="Y30" s="174"/>
      <c r="Z30" s="174"/>
      <c r="AA30" s="174"/>
      <c r="AB30" s="174"/>
      <c r="AC30" s="174"/>
      <c r="AD30" s="174"/>
      <c r="AE30" s="174"/>
      <c r="AF30" s="174"/>
      <c r="AG30" s="174"/>
      <c r="AH30" s="174"/>
      <c r="AI30" s="174"/>
      <c r="AJ30" s="174"/>
      <c r="AK30" s="174"/>
      <c r="AL30" s="174"/>
      <c r="AM30" s="174"/>
      <c r="AN30" s="174"/>
      <c r="AO30" s="174"/>
      <c r="AP30" s="174"/>
      <c r="AQ30" s="174"/>
      <c r="AR30" s="174"/>
      <c r="AS30" s="174"/>
      <c r="AT30" s="174"/>
      <c r="AU30" s="174"/>
      <c r="AV30" s="174"/>
      <c r="AW30" s="174"/>
      <c r="AX30" s="174"/>
      <c r="AY30" s="174"/>
      <c r="AZ30" s="174"/>
      <c r="BA30" s="174"/>
      <c r="BB30" s="174"/>
      <c r="BC30" s="174"/>
      <c r="BD30" s="174"/>
      <c r="BE30" s="174"/>
      <c r="BF30" s="174"/>
      <c r="BG30" s="174"/>
      <c r="BH30" s="174"/>
      <c r="BI30" s="174"/>
      <c r="BJ30" s="174"/>
      <c r="BK30" s="174"/>
      <c r="BL30" s="174"/>
      <c r="BM30" s="174"/>
      <c r="BN30" s="174"/>
      <c r="BO30" s="174"/>
      <c r="BP30" s="174"/>
      <c r="BQ30" s="174"/>
      <c r="BR30" s="174"/>
      <c r="BS30" s="174"/>
      <c r="BT30" s="174"/>
      <c r="BU30" s="174"/>
      <c r="BV30" s="174"/>
      <c r="BW30" s="174"/>
      <c r="BX30" s="174"/>
      <c r="BY30" s="174"/>
      <c r="BZ30" s="174"/>
      <c r="CA30" s="174"/>
      <c r="CB30" s="174"/>
      <c r="CC30" s="174"/>
      <c r="CD30" s="222"/>
      <c r="CE30" s="101"/>
    </row>
    <row r="31" spans="1:83" x14ac:dyDescent="0.2">
      <c r="A31" s="221" t="s">
        <v>111</v>
      </c>
      <c r="B31" s="174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4"/>
      <c r="O31" s="174"/>
      <c r="P31" s="174"/>
      <c r="Q31" s="174"/>
      <c r="R31" s="174"/>
      <c r="S31" s="174"/>
      <c r="T31" s="174"/>
      <c r="U31" s="174"/>
      <c r="V31" s="174"/>
      <c r="W31" s="174"/>
      <c r="X31" s="174"/>
      <c r="Y31" s="174"/>
      <c r="Z31" s="174"/>
      <c r="AA31" s="174"/>
      <c r="AB31" s="174"/>
      <c r="AC31" s="174"/>
      <c r="AD31" s="174"/>
      <c r="AE31" s="174"/>
      <c r="AF31" s="174"/>
      <c r="AG31" s="174"/>
      <c r="AH31" s="174"/>
      <c r="AI31" s="174"/>
      <c r="AJ31" s="174"/>
      <c r="AK31" s="174"/>
      <c r="AL31" s="174"/>
      <c r="AM31" s="174"/>
      <c r="AN31" s="174"/>
      <c r="AO31" s="174"/>
      <c r="AP31" s="174"/>
      <c r="AQ31" s="174"/>
      <c r="AR31" s="174"/>
      <c r="AS31" s="174"/>
      <c r="AT31" s="174"/>
      <c r="AU31" s="174"/>
      <c r="AV31" s="174"/>
      <c r="AW31" s="174"/>
      <c r="AX31" s="174"/>
      <c r="AY31" s="174"/>
      <c r="AZ31" s="174"/>
      <c r="BA31" s="174"/>
      <c r="BB31" s="174"/>
      <c r="BC31" s="174"/>
      <c r="BD31" s="174"/>
      <c r="BE31" s="174"/>
      <c r="BF31" s="174"/>
      <c r="BG31" s="174"/>
      <c r="BH31" s="174"/>
      <c r="BI31" s="174"/>
      <c r="BJ31" s="174"/>
      <c r="BK31" s="174"/>
      <c r="BL31" s="174"/>
      <c r="BM31" s="174"/>
      <c r="BN31" s="174"/>
      <c r="BO31" s="174"/>
      <c r="BP31" s="174"/>
      <c r="BQ31" s="174"/>
      <c r="BR31" s="174"/>
      <c r="BS31" s="174"/>
      <c r="BT31" s="174"/>
      <c r="BU31" s="174"/>
      <c r="BV31" s="174"/>
      <c r="BW31" s="174"/>
      <c r="BX31" s="174"/>
      <c r="BY31" s="174"/>
      <c r="BZ31" s="174"/>
      <c r="CA31" s="174"/>
      <c r="CB31" s="174"/>
      <c r="CC31" s="174"/>
      <c r="CD31" s="222"/>
      <c r="CE31" s="101"/>
    </row>
    <row r="32" spans="1:83" x14ac:dyDescent="0.2">
      <c r="A32" s="215" t="s">
        <v>110</v>
      </c>
      <c r="B32" s="216"/>
      <c r="C32" s="216"/>
      <c r="D32" s="216"/>
      <c r="E32" s="216"/>
      <c r="F32" s="216"/>
      <c r="G32" s="216"/>
      <c r="H32" s="216"/>
      <c r="I32" s="216"/>
      <c r="J32" s="216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16"/>
      <c r="Y32" s="216"/>
      <c r="Z32" s="216"/>
      <c r="AA32" s="216"/>
      <c r="AB32" s="216"/>
      <c r="AC32" s="216"/>
      <c r="AD32" s="216"/>
      <c r="AE32" s="216"/>
      <c r="AF32" s="216"/>
      <c r="AG32" s="216"/>
      <c r="AH32" s="216"/>
      <c r="AI32" s="216"/>
      <c r="AJ32" s="216"/>
      <c r="AK32" s="216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16"/>
      <c r="BA32" s="216"/>
      <c r="BB32" s="216"/>
      <c r="BC32" s="216"/>
      <c r="BD32" s="216"/>
      <c r="BE32" s="216"/>
      <c r="BF32" s="216"/>
      <c r="BG32" s="216"/>
      <c r="BH32" s="216"/>
      <c r="BI32" s="216"/>
      <c r="BJ32" s="216"/>
      <c r="BK32" s="216"/>
      <c r="BL32" s="216"/>
      <c r="BM32" s="216"/>
      <c r="BN32" s="216"/>
      <c r="BO32" s="216"/>
      <c r="BP32" s="216"/>
      <c r="BQ32" s="216"/>
      <c r="BR32" s="216"/>
      <c r="BS32" s="216"/>
      <c r="BT32" s="216"/>
      <c r="BU32" s="216"/>
      <c r="BV32" s="216"/>
      <c r="BW32" s="216"/>
      <c r="BX32" s="216"/>
      <c r="BY32" s="216"/>
      <c r="BZ32" s="216"/>
      <c r="CA32" s="216"/>
      <c r="CB32" s="216"/>
      <c r="CC32" s="216"/>
      <c r="CD32" s="217"/>
      <c r="CE32" s="101"/>
    </row>
    <row r="33" spans="1:83" x14ac:dyDescent="0.2">
      <c r="A33" s="221" t="s">
        <v>109</v>
      </c>
      <c r="B33" s="174"/>
      <c r="C33" s="174"/>
      <c r="D33" s="174"/>
      <c r="E33" s="174"/>
      <c r="F33" s="174"/>
      <c r="G33" s="174"/>
      <c r="H33" s="174"/>
      <c r="I33" s="174"/>
      <c r="J33" s="174"/>
      <c r="K33" s="174"/>
      <c r="L33" s="174"/>
      <c r="M33" s="174"/>
      <c r="N33" s="174"/>
      <c r="O33" s="174"/>
      <c r="P33" s="174"/>
      <c r="Q33" s="174"/>
      <c r="R33" s="174"/>
      <c r="S33" s="174"/>
      <c r="T33" s="174"/>
      <c r="U33" s="174"/>
      <c r="V33" s="174"/>
      <c r="W33" s="174"/>
      <c r="X33" s="174"/>
      <c r="Y33" s="174"/>
      <c r="Z33" s="174"/>
      <c r="AA33" s="174"/>
      <c r="AB33" s="174"/>
      <c r="AC33" s="174"/>
      <c r="AD33" s="174"/>
      <c r="AE33" s="174"/>
      <c r="AF33" s="174"/>
      <c r="AG33" s="174"/>
      <c r="AH33" s="174"/>
      <c r="AI33" s="174"/>
      <c r="AJ33" s="174"/>
      <c r="AK33" s="174"/>
      <c r="AL33" s="174"/>
      <c r="AM33" s="174"/>
      <c r="AN33" s="174"/>
      <c r="AO33" s="174"/>
      <c r="AP33" s="174"/>
      <c r="AQ33" s="174"/>
      <c r="AR33" s="174"/>
      <c r="AS33" s="174"/>
      <c r="AT33" s="174"/>
      <c r="AU33" s="174"/>
      <c r="AV33" s="174"/>
      <c r="AW33" s="174"/>
      <c r="AX33" s="174"/>
      <c r="AY33" s="174"/>
      <c r="AZ33" s="174"/>
      <c r="BA33" s="174"/>
      <c r="BB33" s="174"/>
      <c r="BC33" s="174"/>
      <c r="BD33" s="174"/>
      <c r="BE33" s="174"/>
      <c r="BF33" s="174"/>
      <c r="BG33" s="174"/>
      <c r="BH33" s="174"/>
      <c r="BI33" s="174"/>
      <c r="BJ33" s="174"/>
      <c r="BK33" s="174"/>
      <c r="BL33" s="174"/>
      <c r="BM33" s="174"/>
      <c r="BN33" s="174"/>
      <c r="BO33" s="174"/>
      <c r="BP33" s="174"/>
      <c r="BQ33" s="174"/>
      <c r="BR33" s="174"/>
      <c r="BS33" s="174"/>
      <c r="BT33" s="174"/>
      <c r="BU33" s="174"/>
      <c r="BV33" s="174"/>
      <c r="BW33" s="174"/>
      <c r="BX33" s="174"/>
      <c r="BY33" s="174"/>
      <c r="BZ33" s="174"/>
      <c r="CA33" s="174"/>
      <c r="CB33" s="174"/>
      <c r="CC33" s="174"/>
      <c r="CD33" s="222"/>
      <c r="CE33" s="101"/>
    </row>
    <row r="34" spans="1:83" x14ac:dyDescent="0.2">
      <c r="A34" s="215" t="s">
        <v>93</v>
      </c>
      <c r="B34" s="216"/>
      <c r="C34" s="216"/>
      <c r="D34" s="216"/>
      <c r="E34" s="216"/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6"/>
      <c r="S34" s="216"/>
      <c r="T34" s="216"/>
      <c r="U34" s="216"/>
      <c r="V34" s="216"/>
      <c r="W34" s="216"/>
      <c r="X34" s="216"/>
      <c r="Y34" s="216"/>
      <c r="Z34" s="216"/>
      <c r="AA34" s="216"/>
      <c r="AB34" s="216"/>
      <c r="AC34" s="216"/>
      <c r="AD34" s="216"/>
      <c r="AE34" s="216"/>
      <c r="AF34" s="216"/>
      <c r="AG34" s="216"/>
      <c r="AH34" s="216"/>
      <c r="AI34" s="216"/>
      <c r="AJ34" s="216"/>
      <c r="AK34" s="216"/>
      <c r="AL34" s="216"/>
      <c r="AM34" s="216"/>
      <c r="AN34" s="216"/>
      <c r="AO34" s="216"/>
      <c r="AP34" s="216"/>
      <c r="AQ34" s="216"/>
      <c r="AR34" s="216"/>
      <c r="AS34" s="216"/>
      <c r="AT34" s="216"/>
      <c r="AU34" s="216"/>
      <c r="AV34" s="216"/>
      <c r="AW34" s="216"/>
      <c r="AX34" s="216"/>
      <c r="AY34" s="216"/>
      <c r="AZ34" s="216"/>
      <c r="BA34" s="216"/>
      <c r="BB34" s="216"/>
      <c r="BC34" s="216"/>
      <c r="BD34" s="216"/>
      <c r="BE34" s="216"/>
      <c r="BF34" s="216"/>
      <c r="BG34" s="216"/>
      <c r="BH34" s="216"/>
      <c r="BI34" s="216"/>
      <c r="BJ34" s="216"/>
      <c r="BK34" s="216"/>
      <c r="BL34" s="216"/>
      <c r="BM34" s="216"/>
      <c r="BN34" s="216"/>
      <c r="BO34" s="216"/>
      <c r="BP34" s="216"/>
      <c r="BQ34" s="216"/>
      <c r="BR34" s="216"/>
      <c r="BS34" s="216"/>
      <c r="BT34" s="216"/>
      <c r="BU34" s="216"/>
      <c r="BV34" s="216"/>
      <c r="BW34" s="216"/>
      <c r="BX34" s="216"/>
      <c r="BY34" s="216"/>
      <c r="BZ34" s="216"/>
      <c r="CA34" s="216"/>
      <c r="CB34" s="216"/>
      <c r="CC34" s="216"/>
      <c r="CD34" s="217"/>
      <c r="CE34" s="101"/>
    </row>
    <row r="35" spans="1:83" x14ac:dyDescent="0.2">
      <c r="A35" s="218" t="s">
        <v>94</v>
      </c>
      <c r="B35" s="219"/>
      <c r="C35" s="219"/>
      <c r="D35" s="219"/>
      <c r="E35" s="219"/>
      <c r="F35" s="219"/>
      <c r="G35" s="21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9"/>
      <c r="Z35" s="219"/>
      <c r="AA35" s="219"/>
      <c r="AB35" s="219"/>
      <c r="AC35" s="219"/>
      <c r="AD35" s="219"/>
      <c r="AE35" s="219"/>
      <c r="AF35" s="219"/>
      <c r="AG35" s="219"/>
      <c r="AH35" s="219"/>
      <c r="AI35" s="219"/>
      <c r="AJ35" s="219"/>
      <c r="AK35" s="219"/>
      <c r="AL35" s="219"/>
      <c r="AM35" s="219"/>
      <c r="AN35" s="219"/>
      <c r="AO35" s="219"/>
      <c r="AP35" s="219"/>
      <c r="AQ35" s="219"/>
      <c r="AR35" s="219"/>
      <c r="AS35" s="219"/>
      <c r="AT35" s="219"/>
      <c r="AU35" s="219"/>
      <c r="AV35" s="219"/>
      <c r="AW35" s="219"/>
      <c r="AX35" s="219"/>
      <c r="AY35" s="219"/>
      <c r="AZ35" s="219"/>
      <c r="BA35" s="219"/>
      <c r="BB35" s="219"/>
      <c r="BC35" s="219"/>
      <c r="BD35" s="219"/>
      <c r="BE35" s="219"/>
      <c r="BF35" s="219"/>
      <c r="BG35" s="219"/>
      <c r="BH35" s="219"/>
      <c r="BI35" s="219"/>
      <c r="BJ35" s="219"/>
      <c r="BK35" s="219"/>
      <c r="BL35" s="219"/>
      <c r="BM35" s="219"/>
      <c r="BN35" s="219"/>
      <c r="BO35" s="219"/>
      <c r="BP35" s="219"/>
      <c r="BQ35" s="219"/>
      <c r="BR35" s="219"/>
      <c r="BS35" s="219"/>
      <c r="BT35" s="219"/>
      <c r="BU35" s="219"/>
      <c r="BV35" s="219"/>
      <c r="BW35" s="219"/>
      <c r="BX35" s="219"/>
      <c r="BY35" s="219"/>
      <c r="BZ35" s="219"/>
      <c r="CA35" s="219"/>
      <c r="CB35" s="219"/>
      <c r="CC35" s="219"/>
      <c r="CD35" s="220"/>
      <c r="CE35" s="101"/>
    </row>
  </sheetData>
  <mergeCells count="263">
    <mergeCell ref="AB23:AG23"/>
    <mergeCell ref="AB22:AG22"/>
    <mergeCell ref="AB18:AG18"/>
    <mergeCell ref="AB19:AG19"/>
    <mergeCell ref="AB20:AG20"/>
    <mergeCell ref="AB21:AG21"/>
    <mergeCell ref="AB12:AG12"/>
    <mergeCell ref="AB13:AG13"/>
    <mergeCell ref="AB24:AG24"/>
    <mergeCell ref="AB16:AG16"/>
    <mergeCell ref="AB17:AG17"/>
    <mergeCell ref="AB14:AG14"/>
    <mergeCell ref="AB15:AG15"/>
    <mergeCell ref="AB6:AG6"/>
    <mergeCell ref="AB7:AG7"/>
    <mergeCell ref="AB8:AG8"/>
    <mergeCell ref="AB9:AG9"/>
    <mergeCell ref="AB10:AG10"/>
    <mergeCell ref="V21:AA21"/>
    <mergeCell ref="V13:AA13"/>
    <mergeCell ref="V14:AA14"/>
    <mergeCell ref="V15:AA15"/>
    <mergeCell ref="V17:AA17"/>
    <mergeCell ref="AB11:AG11"/>
    <mergeCell ref="V23:AA23"/>
    <mergeCell ref="V24:AA24"/>
    <mergeCell ref="V8:AA8"/>
    <mergeCell ref="V9:AA9"/>
    <mergeCell ref="V19:AA19"/>
    <mergeCell ref="V20:AA20"/>
    <mergeCell ref="V10:AA10"/>
    <mergeCell ref="V11:AA11"/>
    <mergeCell ref="V12:AA12"/>
    <mergeCell ref="P23:U23"/>
    <mergeCell ref="P24:U24"/>
    <mergeCell ref="P10:U10"/>
    <mergeCell ref="P11:U11"/>
    <mergeCell ref="P14:U14"/>
    <mergeCell ref="P15:U15"/>
    <mergeCell ref="P16:U16"/>
    <mergeCell ref="P17:U17"/>
    <mergeCell ref="P19:U19"/>
    <mergeCell ref="P20:U20"/>
    <mergeCell ref="P21:U21"/>
    <mergeCell ref="P22:U22"/>
    <mergeCell ref="V16:AA16"/>
    <mergeCell ref="J14:O14"/>
    <mergeCell ref="P18:U18"/>
    <mergeCell ref="J22:O22"/>
    <mergeCell ref="J15:O15"/>
    <mergeCell ref="J16:O16"/>
    <mergeCell ref="J17:O17"/>
    <mergeCell ref="J18:O18"/>
    <mergeCell ref="J19:O19"/>
    <mergeCell ref="J20:O20"/>
    <mergeCell ref="J21:O21"/>
    <mergeCell ref="V22:AA22"/>
    <mergeCell ref="V6:AA6"/>
    <mergeCell ref="V7:AA7"/>
    <mergeCell ref="A25:I25"/>
    <mergeCell ref="J25:O25"/>
    <mergeCell ref="A16:I16"/>
    <mergeCell ref="A21:I21"/>
    <mergeCell ref="A22:I22"/>
    <mergeCell ref="A23:I23"/>
    <mergeCell ref="A17:I17"/>
    <mergeCell ref="A18:I18"/>
    <mergeCell ref="A19:I19"/>
    <mergeCell ref="A20:I20"/>
    <mergeCell ref="J8:O8"/>
    <mergeCell ref="J9:O9"/>
    <mergeCell ref="J10:O10"/>
    <mergeCell ref="J11:O11"/>
    <mergeCell ref="A24:I24"/>
    <mergeCell ref="J23:O23"/>
    <mergeCell ref="J24:O24"/>
    <mergeCell ref="A12:I12"/>
    <mergeCell ref="A13:I13"/>
    <mergeCell ref="A14:I14"/>
    <mergeCell ref="V18:AA18"/>
    <mergeCell ref="J12:O12"/>
    <mergeCell ref="J6:O6"/>
    <mergeCell ref="J7:O7"/>
    <mergeCell ref="A5:I5"/>
    <mergeCell ref="A6:I6"/>
    <mergeCell ref="A7:I7"/>
    <mergeCell ref="P6:U6"/>
    <mergeCell ref="P7:U7"/>
    <mergeCell ref="A15:I15"/>
    <mergeCell ref="A8:I8"/>
    <mergeCell ref="A9:I9"/>
    <mergeCell ref="A10:I10"/>
    <mergeCell ref="A11:I11"/>
    <mergeCell ref="J13:O13"/>
    <mergeCell ref="P12:U12"/>
    <mergeCell ref="P13:U13"/>
    <mergeCell ref="P8:U8"/>
    <mergeCell ref="P9:U9"/>
    <mergeCell ref="AH5:AM5"/>
    <mergeCell ref="AN5:AS5"/>
    <mergeCell ref="AB5:AG5"/>
    <mergeCell ref="AB3:AG3"/>
    <mergeCell ref="AB4:AG4"/>
    <mergeCell ref="V3:AA3"/>
    <mergeCell ref="V4:AA4"/>
    <mergeCell ref="AH4:AM4"/>
    <mergeCell ref="A3:I3"/>
    <mergeCell ref="A4:I4"/>
    <mergeCell ref="J3:O3"/>
    <mergeCell ref="J4:O4"/>
    <mergeCell ref="P3:U3"/>
    <mergeCell ref="V5:AA5"/>
    <mergeCell ref="J5:O5"/>
    <mergeCell ref="P5:U5"/>
    <mergeCell ref="AT5:AY5"/>
    <mergeCell ref="BF8:BK8"/>
    <mergeCell ref="AH6:AM6"/>
    <mergeCell ref="AN6:AS6"/>
    <mergeCell ref="AT6:AY6"/>
    <mergeCell ref="AZ6:BE6"/>
    <mergeCell ref="BF7:BK7"/>
    <mergeCell ref="A1:CD2"/>
    <mergeCell ref="AH3:AM3"/>
    <mergeCell ref="AN3:AS3"/>
    <mergeCell ref="AT3:AY3"/>
    <mergeCell ref="AZ3:BE3"/>
    <mergeCell ref="BF3:BK3"/>
    <mergeCell ref="BL3:CD4"/>
    <mergeCell ref="AZ4:BE4"/>
    <mergeCell ref="BF4:BK4"/>
    <mergeCell ref="AN4:AS4"/>
    <mergeCell ref="AT4:AY4"/>
    <mergeCell ref="P4:U4"/>
    <mergeCell ref="BL5:CD5"/>
    <mergeCell ref="BF6:BK6"/>
    <mergeCell ref="BL6:CD6"/>
    <mergeCell ref="AZ5:BE5"/>
    <mergeCell ref="BF5:BK5"/>
    <mergeCell ref="BL8:CD8"/>
    <mergeCell ref="AH7:AM7"/>
    <mergeCell ref="AN7:AS7"/>
    <mergeCell ref="AT7:AY7"/>
    <mergeCell ref="AH8:AM8"/>
    <mergeCell ref="AN8:AS8"/>
    <mergeCell ref="AT8:AY8"/>
    <mergeCell ref="AZ8:BE8"/>
    <mergeCell ref="AZ7:BE7"/>
    <mergeCell ref="BL7:CD7"/>
    <mergeCell ref="BL9:CD9"/>
    <mergeCell ref="BF10:BK10"/>
    <mergeCell ref="BL10:CD10"/>
    <mergeCell ref="BF12:BK12"/>
    <mergeCell ref="BL12:CD12"/>
    <mergeCell ref="AH9:AM9"/>
    <mergeCell ref="AN9:AS9"/>
    <mergeCell ref="AT9:AY9"/>
    <mergeCell ref="AZ9:BE9"/>
    <mergeCell ref="BF11:BK11"/>
    <mergeCell ref="BL11:CD11"/>
    <mergeCell ref="AH10:AM10"/>
    <mergeCell ref="AN10:AS10"/>
    <mergeCell ref="AT10:AY10"/>
    <mergeCell ref="AZ10:BE10"/>
    <mergeCell ref="AH11:AM11"/>
    <mergeCell ref="AN11:AS11"/>
    <mergeCell ref="AH12:AM12"/>
    <mergeCell ref="AN12:AS12"/>
    <mergeCell ref="AT12:AY12"/>
    <mergeCell ref="AZ12:BE12"/>
    <mergeCell ref="AT11:AY11"/>
    <mergeCell ref="AZ11:BE11"/>
    <mergeCell ref="BF9:BK9"/>
    <mergeCell ref="BL13:CD13"/>
    <mergeCell ref="BF14:BK14"/>
    <mergeCell ref="BL14:CD14"/>
    <mergeCell ref="BF16:BK16"/>
    <mergeCell ref="BL16:CD16"/>
    <mergeCell ref="AH13:AM13"/>
    <mergeCell ref="AN13:AS13"/>
    <mergeCell ref="AT13:AY13"/>
    <mergeCell ref="AZ13:BE13"/>
    <mergeCell ref="BF15:BK15"/>
    <mergeCell ref="BL15:CD15"/>
    <mergeCell ref="AH14:AM14"/>
    <mergeCell ref="AN14:AS14"/>
    <mergeCell ref="AT14:AY14"/>
    <mergeCell ref="AZ14:BE14"/>
    <mergeCell ref="AH15:AM15"/>
    <mergeCell ref="AN15:AS15"/>
    <mergeCell ref="AH16:AM16"/>
    <mergeCell ref="AN16:AS16"/>
    <mergeCell ref="AT16:AY16"/>
    <mergeCell ref="AZ16:BE16"/>
    <mergeCell ref="AT15:AY15"/>
    <mergeCell ref="AZ15:BE15"/>
    <mergeCell ref="BF13:BK13"/>
    <mergeCell ref="BL17:CD17"/>
    <mergeCell ref="BF18:BK18"/>
    <mergeCell ref="BL18:CD18"/>
    <mergeCell ref="BF20:BK20"/>
    <mergeCell ref="BL20:CD20"/>
    <mergeCell ref="AH17:AM17"/>
    <mergeCell ref="AN17:AS17"/>
    <mergeCell ref="AT17:AY17"/>
    <mergeCell ref="AZ17:BE17"/>
    <mergeCell ref="BF19:BK19"/>
    <mergeCell ref="BL19:CD19"/>
    <mergeCell ref="AH18:AM18"/>
    <mergeCell ref="AN18:AS18"/>
    <mergeCell ref="AT18:AY18"/>
    <mergeCell ref="AZ18:BE18"/>
    <mergeCell ref="AH19:AM19"/>
    <mergeCell ref="AN19:AS19"/>
    <mergeCell ref="AH20:AM20"/>
    <mergeCell ref="AN20:AS20"/>
    <mergeCell ref="AT20:AY20"/>
    <mergeCell ref="AZ20:BE20"/>
    <mergeCell ref="AT19:AY19"/>
    <mergeCell ref="AZ19:BE19"/>
    <mergeCell ref="BF17:BK17"/>
    <mergeCell ref="BL21:CD21"/>
    <mergeCell ref="BF22:BK22"/>
    <mergeCell ref="BL22:CD22"/>
    <mergeCell ref="BF24:BK24"/>
    <mergeCell ref="BL24:CD24"/>
    <mergeCell ref="AH21:AM21"/>
    <mergeCell ref="AN21:AS21"/>
    <mergeCell ref="AT21:AY21"/>
    <mergeCell ref="AZ21:BE21"/>
    <mergeCell ref="BF23:BK23"/>
    <mergeCell ref="BL23:CD23"/>
    <mergeCell ref="AH22:AM22"/>
    <mergeCell ref="AN22:AS22"/>
    <mergeCell ref="AT22:AY22"/>
    <mergeCell ref="AZ22:BE22"/>
    <mergeCell ref="AH23:AM23"/>
    <mergeCell ref="AN23:AS23"/>
    <mergeCell ref="AH24:AM24"/>
    <mergeCell ref="AN24:AS24"/>
    <mergeCell ref="AT24:AY24"/>
    <mergeCell ref="AZ24:BE24"/>
    <mergeCell ref="AT23:AY23"/>
    <mergeCell ref="AZ23:BE23"/>
    <mergeCell ref="BF21:BK21"/>
    <mergeCell ref="A34:CD34"/>
    <mergeCell ref="A35:CD35"/>
    <mergeCell ref="A28:CD28"/>
    <mergeCell ref="A29:CD29"/>
    <mergeCell ref="A30:CD30"/>
    <mergeCell ref="A31:CD31"/>
    <mergeCell ref="A32:CD32"/>
    <mergeCell ref="A33:CD33"/>
    <mergeCell ref="BF25:BK25"/>
    <mergeCell ref="BL25:CD25"/>
    <mergeCell ref="A26:CD26"/>
    <mergeCell ref="A27:CD27"/>
    <mergeCell ref="AH25:AM25"/>
    <mergeCell ref="AN25:AS25"/>
    <mergeCell ref="AT25:AY25"/>
    <mergeCell ref="AZ25:BE25"/>
    <mergeCell ref="P25:U25"/>
    <mergeCell ref="V25:AA25"/>
    <mergeCell ref="AB25:AG25"/>
  </mergeCells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/>
  </sheetViews>
  <sheetFormatPr baseColWidth="10" defaultRowHeight="12.75" x14ac:dyDescent="0.2"/>
  <cols>
    <col min="1" max="1" width="32.140625" customWidth="1"/>
    <col min="2" max="2" width="21.2851562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  <col min="13" max="13" width="26" customWidth="1"/>
  </cols>
  <sheetData>
    <row r="1" spans="1:27" x14ac:dyDescent="0.2">
      <c r="A1" s="98" t="s">
        <v>51</v>
      </c>
      <c r="B1" s="98" t="s">
        <v>58</v>
      </c>
      <c r="C1" s="98" t="s">
        <v>59</v>
      </c>
      <c r="D1" s="67" t="s">
        <v>95</v>
      </c>
      <c r="E1" s="67"/>
      <c r="F1" s="67" t="s">
        <v>15</v>
      </c>
      <c r="G1" s="67" t="s">
        <v>16</v>
      </c>
      <c r="H1" s="67" t="s">
        <v>17</v>
      </c>
      <c r="I1" s="99" t="s">
        <v>60</v>
      </c>
      <c r="J1" s="67"/>
      <c r="K1" s="67" t="s">
        <v>86</v>
      </c>
      <c r="L1" s="67" t="s">
        <v>87</v>
      </c>
      <c r="M1" s="93" t="s">
        <v>85</v>
      </c>
      <c r="N1" s="94" t="s">
        <v>20</v>
      </c>
      <c r="O1" s="94" t="s">
        <v>84</v>
      </c>
      <c r="P1" s="94" t="s">
        <v>96</v>
      </c>
      <c r="Q1" s="94" t="s">
        <v>88</v>
      </c>
      <c r="R1" s="94" t="s">
        <v>97</v>
      </c>
      <c r="S1" s="66" t="s">
        <v>0</v>
      </c>
      <c r="T1" s="66" t="s">
        <v>1</v>
      </c>
      <c r="U1" s="66" t="s">
        <v>2</v>
      </c>
      <c r="V1" s="66" t="s">
        <v>3</v>
      </c>
      <c r="AA1" s="98" t="s">
        <v>105</v>
      </c>
    </row>
    <row r="2" spans="1:27" x14ac:dyDescent="0.2">
      <c r="B2" s="36"/>
      <c r="C2" s="43"/>
      <c r="D2" s="31"/>
      <c r="E2" s="26"/>
      <c r="F2" s="80" t="s">
        <v>11</v>
      </c>
      <c r="G2" s="26"/>
      <c r="H2" s="83"/>
      <c r="I2" s="26"/>
      <c r="J2" s="49"/>
      <c r="K2" s="80"/>
      <c r="L2" s="80" t="s">
        <v>11</v>
      </c>
      <c r="M2" s="80"/>
      <c r="N2" s="80" t="s">
        <v>11</v>
      </c>
      <c r="O2" s="80"/>
      <c r="P2" s="80" t="s">
        <v>11</v>
      </c>
      <c r="Q2" s="80"/>
      <c r="R2" s="80" t="s">
        <v>11</v>
      </c>
      <c r="S2">
        <v>2</v>
      </c>
      <c r="T2">
        <v>-100</v>
      </c>
      <c r="U2">
        <v>4</v>
      </c>
      <c r="V2">
        <v>-100</v>
      </c>
    </row>
    <row r="3" spans="1:27" x14ac:dyDescent="0.2">
      <c r="A3">
        <v>63</v>
      </c>
      <c r="B3" s="36"/>
      <c r="C3" s="43"/>
      <c r="D3" s="32"/>
      <c r="E3" s="27"/>
      <c r="F3" s="81" t="s">
        <v>11</v>
      </c>
      <c r="G3" s="27"/>
      <c r="H3" s="84"/>
      <c r="I3" s="27"/>
      <c r="J3" s="47"/>
      <c r="K3" s="81"/>
      <c r="L3" s="81" t="s">
        <v>11</v>
      </c>
      <c r="M3" s="81"/>
      <c r="N3" s="81" t="s">
        <v>11</v>
      </c>
      <c r="O3" s="81"/>
      <c r="P3" s="81" t="s">
        <v>11</v>
      </c>
      <c r="Q3" s="81"/>
      <c r="R3" s="81" t="s">
        <v>11</v>
      </c>
      <c r="S3">
        <v>2</v>
      </c>
      <c r="T3">
        <v>200</v>
      </c>
      <c r="U3">
        <v>4</v>
      </c>
      <c r="V3">
        <v>200</v>
      </c>
    </row>
    <row r="4" spans="1:27" x14ac:dyDescent="0.2">
      <c r="B4" s="36"/>
      <c r="C4" s="43"/>
      <c r="D4" s="32"/>
      <c r="E4" s="27"/>
      <c r="F4" s="81" t="s">
        <v>11</v>
      </c>
      <c r="G4" s="27"/>
      <c r="H4" s="84"/>
      <c r="I4" s="27"/>
      <c r="J4" s="47"/>
      <c r="K4" s="81"/>
      <c r="L4" s="81" t="s">
        <v>11</v>
      </c>
      <c r="M4" s="81"/>
      <c r="N4" s="81" t="s">
        <v>11</v>
      </c>
      <c r="O4" s="81"/>
      <c r="P4" s="81" t="s">
        <v>11</v>
      </c>
      <c r="Q4" s="81"/>
      <c r="R4" s="81" t="s">
        <v>11</v>
      </c>
    </row>
    <row r="5" spans="1:27" x14ac:dyDescent="0.2">
      <c r="B5" s="36">
        <v>34</v>
      </c>
      <c r="C5" s="43"/>
      <c r="D5" s="32"/>
      <c r="E5" s="27"/>
      <c r="F5" s="81" t="s">
        <v>11</v>
      </c>
      <c r="G5" s="27"/>
      <c r="H5" s="84"/>
      <c r="I5" s="27"/>
      <c r="J5" s="47"/>
      <c r="K5" s="81"/>
      <c r="L5" s="81" t="s">
        <v>11</v>
      </c>
      <c r="M5" s="81"/>
      <c r="N5" s="81" t="s">
        <v>11</v>
      </c>
      <c r="O5" s="81"/>
      <c r="P5" s="81" t="s">
        <v>11</v>
      </c>
      <c r="Q5" s="81"/>
      <c r="R5" s="81" t="s">
        <v>11</v>
      </c>
      <c r="S5">
        <v>5</v>
      </c>
      <c r="T5">
        <v>-100</v>
      </c>
      <c r="U5">
        <v>19</v>
      </c>
      <c r="V5">
        <v>-100</v>
      </c>
    </row>
    <row r="6" spans="1:27" x14ac:dyDescent="0.2">
      <c r="A6">
        <v>125</v>
      </c>
      <c r="B6" s="36">
        <v>37</v>
      </c>
      <c r="C6" s="43"/>
      <c r="D6" s="32"/>
      <c r="E6" s="27"/>
      <c r="F6" s="81" t="s">
        <v>11</v>
      </c>
      <c r="G6" s="27"/>
      <c r="H6" s="84"/>
      <c r="I6" s="27"/>
      <c r="J6" s="47"/>
      <c r="K6" s="81"/>
      <c r="L6" s="81" t="s">
        <v>11</v>
      </c>
      <c r="M6" s="81"/>
      <c r="N6" s="81" t="s">
        <v>11</v>
      </c>
      <c r="O6" s="81"/>
      <c r="P6" s="81" t="s">
        <v>11</v>
      </c>
      <c r="Q6" s="81"/>
      <c r="R6" s="81" t="s">
        <v>11</v>
      </c>
      <c r="S6">
        <v>5</v>
      </c>
      <c r="T6">
        <v>200</v>
      </c>
      <c r="U6">
        <v>19</v>
      </c>
      <c r="V6">
        <v>200</v>
      </c>
    </row>
    <row r="7" spans="1:27" x14ac:dyDescent="0.2">
      <c r="B7" s="36">
        <v>40</v>
      </c>
      <c r="C7" s="43"/>
      <c r="D7" s="32"/>
      <c r="E7" s="27"/>
      <c r="F7" s="81" t="s">
        <v>11</v>
      </c>
      <c r="G7" s="27"/>
      <c r="H7" s="84"/>
      <c r="I7" s="27"/>
      <c r="J7" s="48"/>
      <c r="K7" s="81"/>
      <c r="L7" s="81" t="s">
        <v>11</v>
      </c>
      <c r="M7" s="81"/>
      <c r="N7" s="81" t="s">
        <v>11</v>
      </c>
      <c r="O7" s="81"/>
      <c r="P7" s="81" t="s">
        <v>11</v>
      </c>
      <c r="Q7" s="81"/>
      <c r="R7" s="81" t="s">
        <v>11</v>
      </c>
    </row>
    <row r="8" spans="1:27" x14ac:dyDescent="0.2">
      <c r="B8" s="36">
        <v>43</v>
      </c>
      <c r="C8" s="43"/>
      <c r="D8" s="32"/>
      <c r="E8" s="27"/>
      <c r="F8" s="81" t="s">
        <v>11</v>
      </c>
      <c r="G8" s="27"/>
      <c r="H8" s="84"/>
      <c r="I8" s="27"/>
      <c r="J8" s="45"/>
      <c r="K8" s="81"/>
      <c r="L8" s="81" t="s">
        <v>11</v>
      </c>
      <c r="M8" s="81"/>
      <c r="N8" s="81" t="s">
        <v>11</v>
      </c>
      <c r="O8" s="81"/>
      <c r="P8" s="81" t="s">
        <v>11</v>
      </c>
      <c r="Q8" s="81"/>
      <c r="R8" s="81" t="s">
        <v>11</v>
      </c>
      <c r="S8">
        <v>8</v>
      </c>
      <c r="T8">
        <v>-100</v>
      </c>
    </row>
    <row r="9" spans="1:27" x14ac:dyDescent="0.2">
      <c r="A9">
        <v>250</v>
      </c>
      <c r="B9" s="36">
        <v>46</v>
      </c>
      <c r="C9" s="43"/>
      <c r="D9" s="32"/>
      <c r="E9" s="27"/>
      <c r="F9" s="81" t="s">
        <v>11</v>
      </c>
      <c r="G9" s="27"/>
      <c r="H9" s="84"/>
      <c r="I9" s="27"/>
      <c r="J9" s="45"/>
      <c r="K9" s="81"/>
      <c r="L9" s="81" t="s">
        <v>11</v>
      </c>
      <c r="M9" s="81"/>
      <c r="N9" s="81" t="s">
        <v>11</v>
      </c>
      <c r="O9" s="81"/>
      <c r="P9" s="81" t="s">
        <v>11</v>
      </c>
      <c r="Q9" s="81"/>
      <c r="R9" s="81" t="s">
        <v>11</v>
      </c>
      <c r="S9">
        <v>8</v>
      </c>
      <c r="T9">
        <v>200</v>
      </c>
    </row>
    <row r="10" spans="1:27" x14ac:dyDescent="0.2">
      <c r="B10" s="36">
        <v>49</v>
      </c>
      <c r="C10" s="43"/>
      <c r="D10" s="32"/>
      <c r="E10" s="27"/>
      <c r="F10" s="81" t="s">
        <v>11</v>
      </c>
      <c r="G10" s="27"/>
      <c r="H10" s="84"/>
      <c r="I10" s="27"/>
      <c r="J10" s="45"/>
      <c r="K10" s="81"/>
      <c r="L10" s="81" t="s">
        <v>11</v>
      </c>
      <c r="M10" s="81"/>
      <c r="N10" s="81" t="s">
        <v>11</v>
      </c>
      <c r="O10" s="81"/>
      <c r="P10" s="81" t="s">
        <v>11</v>
      </c>
      <c r="Q10" s="81"/>
      <c r="R10" s="81" t="s">
        <v>11</v>
      </c>
    </row>
    <row r="11" spans="1:27" x14ac:dyDescent="0.2">
      <c r="B11" s="36">
        <v>52</v>
      </c>
      <c r="C11" s="43"/>
      <c r="D11" s="32"/>
      <c r="E11" s="27"/>
      <c r="F11" s="81" t="s">
        <v>11</v>
      </c>
      <c r="G11" s="27"/>
      <c r="H11" s="84"/>
      <c r="I11" s="27"/>
      <c r="J11" s="45"/>
      <c r="K11" s="81"/>
      <c r="L11" s="81" t="s">
        <v>11</v>
      </c>
      <c r="M11" s="81"/>
      <c r="N11" s="81" t="s">
        <v>11</v>
      </c>
      <c r="O11" s="81"/>
      <c r="P11" s="81" t="s">
        <v>11</v>
      </c>
      <c r="Q11" s="81"/>
      <c r="R11" s="81" t="s">
        <v>11</v>
      </c>
      <c r="S11">
        <v>11</v>
      </c>
      <c r="T11">
        <v>-100</v>
      </c>
    </row>
    <row r="12" spans="1:27" x14ac:dyDescent="0.2">
      <c r="A12">
        <v>500</v>
      </c>
      <c r="B12" s="36">
        <v>53</v>
      </c>
      <c r="C12" s="43"/>
      <c r="D12" s="32"/>
      <c r="E12" s="27"/>
      <c r="F12" s="81" t="s">
        <v>11</v>
      </c>
      <c r="G12" s="27"/>
      <c r="H12" s="84"/>
      <c r="I12" s="27"/>
      <c r="J12" s="45"/>
      <c r="K12" s="81"/>
      <c r="L12" s="81" t="s">
        <v>11</v>
      </c>
      <c r="M12" s="81"/>
      <c r="N12" s="81" t="s">
        <v>11</v>
      </c>
      <c r="O12" s="81"/>
      <c r="P12" s="81" t="s">
        <v>11</v>
      </c>
      <c r="Q12" s="81"/>
      <c r="R12" s="81" t="s">
        <v>11</v>
      </c>
      <c r="S12">
        <v>11</v>
      </c>
      <c r="T12">
        <v>200</v>
      </c>
    </row>
    <row r="13" spans="1:27" x14ac:dyDescent="0.2">
      <c r="B13" s="36">
        <v>54</v>
      </c>
      <c r="C13" s="43"/>
      <c r="D13" s="32"/>
      <c r="E13" s="27"/>
      <c r="F13" s="81" t="s">
        <v>11</v>
      </c>
      <c r="G13" s="27"/>
      <c r="H13" s="84"/>
      <c r="I13" s="27"/>
      <c r="J13" s="45"/>
      <c r="K13" s="81"/>
      <c r="L13" s="81" t="s">
        <v>11</v>
      </c>
      <c r="M13" s="81"/>
      <c r="N13" s="81" t="s">
        <v>11</v>
      </c>
      <c r="O13" s="81"/>
      <c r="P13" s="81" t="s">
        <v>11</v>
      </c>
      <c r="Q13" s="81"/>
      <c r="R13" s="81" t="s">
        <v>11</v>
      </c>
    </row>
    <row r="14" spans="1:27" x14ac:dyDescent="0.2">
      <c r="B14" s="36">
        <v>55</v>
      </c>
      <c r="C14" s="43"/>
      <c r="D14" s="32"/>
      <c r="E14" s="27"/>
      <c r="F14" s="81" t="s">
        <v>11</v>
      </c>
      <c r="G14" s="27"/>
      <c r="H14" s="84"/>
      <c r="I14" s="27"/>
      <c r="J14" s="45"/>
      <c r="K14" s="81"/>
      <c r="L14" s="81" t="s">
        <v>11</v>
      </c>
      <c r="M14" s="81"/>
      <c r="N14" s="81" t="s">
        <v>11</v>
      </c>
      <c r="O14" s="81"/>
      <c r="P14" s="81" t="s">
        <v>11</v>
      </c>
      <c r="Q14" s="81"/>
      <c r="R14" s="81" t="s">
        <v>11</v>
      </c>
      <c r="S14">
        <v>14</v>
      </c>
      <c r="T14">
        <v>-100</v>
      </c>
    </row>
    <row r="15" spans="1:27" x14ac:dyDescent="0.2">
      <c r="A15">
        <v>1000</v>
      </c>
      <c r="B15" s="36">
        <v>56</v>
      </c>
      <c r="C15" s="43"/>
      <c r="D15" s="32"/>
      <c r="E15" s="27"/>
      <c r="F15" s="81" t="s">
        <v>11</v>
      </c>
      <c r="G15" s="27"/>
      <c r="H15" s="84"/>
      <c r="I15" s="27"/>
      <c r="J15" s="45"/>
      <c r="K15" s="81"/>
      <c r="L15" s="81" t="s">
        <v>11</v>
      </c>
      <c r="M15" s="81"/>
      <c r="N15" s="81" t="s">
        <v>11</v>
      </c>
      <c r="O15" s="81"/>
      <c r="P15" s="81" t="s">
        <v>11</v>
      </c>
      <c r="Q15" s="81"/>
      <c r="R15" s="81" t="s">
        <v>11</v>
      </c>
      <c r="S15">
        <v>14</v>
      </c>
      <c r="T15">
        <v>200</v>
      </c>
    </row>
    <row r="16" spans="1:27" x14ac:dyDescent="0.2">
      <c r="B16" s="36">
        <v>57</v>
      </c>
      <c r="C16" s="43"/>
      <c r="D16" s="32"/>
      <c r="E16" s="27"/>
      <c r="F16" s="81" t="s">
        <v>11</v>
      </c>
      <c r="G16" s="27"/>
      <c r="H16" s="84"/>
      <c r="I16" s="27"/>
      <c r="J16" s="45"/>
      <c r="K16" s="81"/>
      <c r="L16" s="81" t="s">
        <v>11</v>
      </c>
      <c r="M16" s="81"/>
      <c r="N16" s="81" t="s">
        <v>11</v>
      </c>
      <c r="O16" s="81"/>
      <c r="P16" s="81" t="s">
        <v>11</v>
      </c>
      <c r="Q16" s="81"/>
      <c r="R16" s="81" t="s">
        <v>11</v>
      </c>
    </row>
    <row r="17" spans="1:24" x14ac:dyDescent="0.2">
      <c r="B17" s="36">
        <v>57</v>
      </c>
      <c r="C17" s="43"/>
      <c r="D17" s="32"/>
      <c r="E17" s="27"/>
      <c r="F17" s="81" t="s">
        <v>11</v>
      </c>
      <c r="G17" s="27"/>
      <c r="H17" s="84"/>
      <c r="I17" s="27"/>
      <c r="J17" s="45"/>
      <c r="K17" s="81"/>
      <c r="L17" s="81" t="s">
        <v>11</v>
      </c>
      <c r="M17" s="81"/>
      <c r="N17" s="81" t="s">
        <v>11</v>
      </c>
      <c r="O17" s="81"/>
      <c r="P17" s="81" t="s">
        <v>11</v>
      </c>
      <c r="Q17" s="81"/>
      <c r="R17" s="81" t="s">
        <v>11</v>
      </c>
      <c r="S17">
        <v>17</v>
      </c>
      <c r="T17">
        <v>-100</v>
      </c>
    </row>
    <row r="18" spans="1:24" x14ac:dyDescent="0.2">
      <c r="A18">
        <v>2000</v>
      </c>
      <c r="B18" s="36">
        <v>57</v>
      </c>
      <c r="C18" s="43"/>
      <c r="D18" s="32"/>
      <c r="E18" s="27"/>
      <c r="F18" s="81" t="s">
        <v>11</v>
      </c>
      <c r="G18" s="27"/>
      <c r="H18" s="84"/>
      <c r="I18" s="27"/>
      <c r="J18" s="45"/>
      <c r="K18" s="81"/>
      <c r="L18" s="81" t="s">
        <v>11</v>
      </c>
      <c r="M18" s="81"/>
      <c r="N18" s="81" t="s">
        <v>11</v>
      </c>
      <c r="O18" s="81"/>
      <c r="P18" s="81" t="s">
        <v>11</v>
      </c>
      <c r="Q18" s="81"/>
      <c r="R18" s="81" t="s">
        <v>11</v>
      </c>
      <c r="S18">
        <v>17</v>
      </c>
      <c r="T18">
        <v>200</v>
      </c>
    </row>
    <row r="19" spans="1:24" x14ac:dyDescent="0.2">
      <c r="B19" s="36">
        <v>57</v>
      </c>
      <c r="C19" s="43"/>
      <c r="D19" s="32"/>
      <c r="E19" s="27"/>
      <c r="F19" s="81" t="s">
        <v>11</v>
      </c>
      <c r="G19" s="27"/>
      <c r="H19" s="84"/>
      <c r="I19" s="27"/>
      <c r="J19" s="45"/>
      <c r="K19" s="81"/>
      <c r="L19" s="81" t="s">
        <v>11</v>
      </c>
      <c r="M19" s="81"/>
      <c r="N19" s="81" t="s">
        <v>11</v>
      </c>
      <c r="O19" s="81"/>
      <c r="P19" s="81" t="s">
        <v>11</v>
      </c>
      <c r="Q19" s="81"/>
      <c r="R19" s="81" t="s">
        <v>11</v>
      </c>
    </row>
    <row r="20" spans="1:24" x14ac:dyDescent="0.2">
      <c r="A20" t="s">
        <v>4</v>
      </c>
      <c r="B20" s="36">
        <v>57</v>
      </c>
      <c r="C20" s="43"/>
      <c r="D20" s="32"/>
      <c r="E20" s="27"/>
      <c r="F20" s="81" t="s">
        <v>11</v>
      </c>
      <c r="G20" s="27"/>
      <c r="H20" s="84"/>
      <c r="I20" s="27"/>
      <c r="J20" s="45"/>
      <c r="K20" s="81"/>
      <c r="L20" s="81" t="s">
        <v>11</v>
      </c>
      <c r="M20" s="81"/>
      <c r="N20" s="81" t="s">
        <v>11</v>
      </c>
      <c r="O20" s="81"/>
      <c r="P20" s="81" t="s">
        <v>11</v>
      </c>
      <c r="Q20" s="81"/>
      <c r="R20" s="81" t="s">
        <v>11</v>
      </c>
      <c r="S20">
        <v>20</v>
      </c>
      <c r="T20">
        <v>-100</v>
      </c>
    </row>
    <row r="21" spans="1:24" x14ac:dyDescent="0.2">
      <c r="A21">
        <v>4000</v>
      </c>
      <c r="B21" s="36"/>
      <c r="C21" s="43"/>
      <c r="D21" s="32"/>
      <c r="E21" s="27"/>
      <c r="F21" s="81" t="s">
        <v>11</v>
      </c>
      <c r="G21" s="27"/>
      <c r="H21" s="84"/>
      <c r="I21" s="27"/>
      <c r="J21" s="45"/>
      <c r="K21" s="81"/>
      <c r="L21" s="81" t="s">
        <v>11</v>
      </c>
      <c r="M21" s="81"/>
      <c r="N21" s="81" t="s">
        <v>11</v>
      </c>
      <c r="O21" s="81"/>
      <c r="P21" s="81" t="s">
        <v>11</v>
      </c>
      <c r="Q21" s="81"/>
      <c r="R21" s="81" t="s">
        <v>11</v>
      </c>
      <c r="S21">
        <v>20</v>
      </c>
      <c r="T21">
        <v>200</v>
      </c>
    </row>
    <row r="22" spans="1:24" x14ac:dyDescent="0.2">
      <c r="B22" s="36"/>
      <c r="C22" s="43"/>
      <c r="D22" s="33"/>
      <c r="E22" s="28"/>
      <c r="F22" s="82" t="s">
        <v>11</v>
      </c>
      <c r="G22" s="28"/>
      <c r="H22" s="85"/>
      <c r="I22" s="28"/>
      <c r="J22" s="46"/>
      <c r="K22" s="82"/>
      <c r="L22" s="82" t="s">
        <v>11</v>
      </c>
      <c r="M22" s="82"/>
      <c r="N22" s="82" t="s">
        <v>11</v>
      </c>
      <c r="O22" s="82"/>
      <c r="P22" s="82" t="s">
        <v>11</v>
      </c>
      <c r="Q22" s="82"/>
      <c r="R22" s="82" t="s">
        <v>11</v>
      </c>
    </row>
    <row r="23" spans="1:24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spans="1: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spans="1:24" x14ac:dyDescent="0.2">
      <c r="D25" s="14"/>
      <c r="E25" s="14"/>
      <c r="F25" s="14"/>
      <c r="G25" s="14"/>
      <c r="H25" s="14"/>
      <c r="I25" s="14"/>
    </row>
    <row r="26" spans="1:24" x14ac:dyDescent="0.2">
      <c r="D26" s="14"/>
      <c r="E26" s="14"/>
      <c r="F26" s="14"/>
      <c r="G26" s="14"/>
      <c r="H26" s="14"/>
      <c r="I26" s="14"/>
    </row>
    <row r="27" spans="1:24" x14ac:dyDescent="0.2">
      <c r="D27" s="14"/>
      <c r="E27" s="14"/>
      <c r="F27" s="14"/>
      <c r="G27" s="14"/>
      <c r="H27" s="14"/>
      <c r="I27" s="14"/>
    </row>
    <row r="28" spans="1:24" x14ac:dyDescent="0.2">
      <c r="D28" s="14"/>
      <c r="E28" s="14"/>
      <c r="F28" s="14"/>
      <c r="G28" s="14"/>
      <c r="H28" s="14"/>
      <c r="I28" s="14"/>
    </row>
    <row r="29" spans="1:24" x14ac:dyDescent="0.2">
      <c r="D29" s="14"/>
      <c r="E29" s="14"/>
      <c r="F29" s="14"/>
      <c r="G29" s="14"/>
      <c r="H29" s="14"/>
      <c r="I29" s="14"/>
    </row>
    <row r="30" spans="1:24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4" x14ac:dyDescent="0.2">
      <c r="A31" s="98" t="s">
        <v>35</v>
      </c>
      <c r="B31" s="98"/>
      <c r="C31" s="98"/>
      <c r="D31" s="98" t="s">
        <v>61</v>
      </c>
      <c r="E31" s="100"/>
      <c r="F31" s="98"/>
      <c r="G31" s="98"/>
      <c r="H31" s="98"/>
      <c r="I31" s="98" t="s">
        <v>62</v>
      </c>
      <c r="J31" s="98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4" x14ac:dyDescent="0.2">
      <c r="A32" t="s">
        <v>21</v>
      </c>
      <c r="B32" t="s">
        <v>101</v>
      </c>
      <c r="D32" s="88" t="s">
        <v>100</v>
      </c>
      <c r="E32" s="57" t="s">
        <v>11</v>
      </c>
      <c r="F32" s="58"/>
      <c r="G32" s="71"/>
      <c r="I32" s="51">
        <v>1</v>
      </c>
      <c r="J32" s="52"/>
      <c r="K32" s="12" t="s">
        <v>102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8" t="s">
        <v>32</v>
      </c>
      <c r="B33" s="37"/>
      <c r="D33" s="59" t="s">
        <v>47</v>
      </c>
      <c r="E33" s="41"/>
      <c r="F33" s="60"/>
      <c r="G33" s="71"/>
      <c r="I33" s="53">
        <v>2</v>
      </c>
      <c r="J33" s="54"/>
      <c r="K33" s="12" t="s">
        <v>103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50</v>
      </c>
      <c r="B34" s="37"/>
      <c r="D34" s="59"/>
      <c r="E34" s="41"/>
      <c r="F34" s="60"/>
      <c r="G34" s="71"/>
      <c r="I34" s="55">
        <v>3</v>
      </c>
      <c r="J34" s="56"/>
      <c r="K34" s="12" t="s">
        <v>104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91" t="s">
        <v>41</v>
      </c>
      <c r="B35" s="37"/>
      <c r="D35" s="59" t="s">
        <v>46</v>
      </c>
      <c r="E35" s="41"/>
      <c r="F35" s="60"/>
      <c r="G35" s="71"/>
    </row>
    <row r="36" spans="1:24" x14ac:dyDescent="0.2">
      <c r="A36" s="91" t="s">
        <v>42</v>
      </c>
      <c r="B36" s="37"/>
      <c r="D36" s="59" t="s">
        <v>64</v>
      </c>
      <c r="E36" s="41"/>
      <c r="F36" s="60"/>
      <c r="G36" s="71"/>
      <c r="J36" s="66" t="s">
        <v>57</v>
      </c>
    </row>
    <row r="37" spans="1:24" x14ac:dyDescent="0.2">
      <c r="A37" s="92" t="s">
        <v>63</v>
      </c>
      <c r="B37" s="37"/>
      <c r="D37" s="59" t="s">
        <v>48</v>
      </c>
      <c r="E37" s="34"/>
      <c r="F37" s="62"/>
      <c r="G37" s="72"/>
      <c r="H37" s="4"/>
      <c r="I37" s="35"/>
      <c r="J37" s="8" t="s">
        <v>24</v>
      </c>
      <c r="K37" s="4"/>
      <c r="L37" s="4"/>
      <c r="M37" s="4"/>
      <c r="N37" s="4"/>
      <c r="O37" s="4"/>
      <c r="P37" s="4"/>
      <c r="Q37" s="4"/>
    </row>
    <row r="38" spans="1:24" x14ac:dyDescent="0.2">
      <c r="A38" t="s">
        <v>43</v>
      </c>
      <c r="B38" s="36"/>
      <c r="D38" s="59" t="s">
        <v>82</v>
      </c>
      <c r="E38" s="41"/>
      <c r="F38" s="60"/>
      <c r="G38" s="71"/>
      <c r="I38" s="29"/>
      <c r="J38" t="s">
        <v>22</v>
      </c>
    </row>
    <row r="39" spans="1:24" ht="15.75" x14ac:dyDescent="0.3">
      <c r="A39" t="s">
        <v>13</v>
      </c>
      <c r="B39" s="73"/>
      <c r="D39" s="61" t="s">
        <v>49</v>
      </c>
      <c r="E39" s="42"/>
      <c r="F39" s="63"/>
      <c r="G39" s="71"/>
      <c r="I39" s="30"/>
      <c r="J39" t="s">
        <v>23</v>
      </c>
    </row>
    <row r="40" spans="1:24" x14ac:dyDescent="0.2">
      <c r="A40" t="s">
        <v>12</v>
      </c>
      <c r="B40" s="73"/>
      <c r="C40" s="8"/>
      <c r="D40" s="8"/>
      <c r="E40" s="8"/>
      <c r="F40" s="8"/>
      <c r="G40" s="9"/>
      <c r="H40" s="9"/>
      <c r="I40" s="44"/>
      <c r="J40" t="s">
        <v>25</v>
      </c>
    </row>
    <row r="41" spans="1:24" x14ac:dyDescent="0.2">
      <c r="B41" s="96"/>
      <c r="C41" s="8"/>
      <c r="D41" s="8"/>
      <c r="E41" s="8"/>
      <c r="F41" s="8"/>
      <c r="G41" s="9"/>
      <c r="H41" s="9"/>
      <c r="I41" s="91"/>
      <c r="J41" s="91"/>
    </row>
    <row r="42" spans="1:24" x14ac:dyDescent="0.2">
      <c r="A42" s="8"/>
      <c r="B42" s="18"/>
      <c r="C42" s="8"/>
      <c r="D42" s="18"/>
      <c r="E42" s="8"/>
      <c r="F42" s="8"/>
      <c r="G42" s="8"/>
      <c r="H42" s="9"/>
    </row>
    <row r="43" spans="1:24" x14ac:dyDescent="0.2">
      <c r="A43" s="8"/>
      <c r="B43" s="97"/>
      <c r="C43" s="8"/>
      <c r="D43" s="8"/>
      <c r="E43" s="8"/>
      <c r="F43" s="8"/>
      <c r="G43" s="8"/>
      <c r="H43" s="9"/>
    </row>
    <row r="44" spans="1:24" ht="15.75" x14ac:dyDescent="0.3">
      <c r="A44" s="8" t="s">
        <v>14</v>
      </c>
      <c r="B44" s="74"/>
      <c r="C44" s="8"/>
      <c r="D44" s="8"/>
      <c r="E44" s="8"/>
      <c r="F44" s="8"/>
      <c r="G44" s="8"/>
      <c r="H44" s="9"/>
    </row>
    <row r="45" spans="1:24" x14ac:dyDescent="0.2">
      <c r="A45" s="8"/>
      <c r="B45" s="97"/>
      <c r="C45" s="8"/>
      <c r="D45" s="8"/>
      <c r="E45" s="8"/>
      <c r="F45" s="8"/>
      <c r="G45" s="8"/>
      <c r="H45" s="9"/>
    </row>
    <row r="46" spans="1:24" x14ac:dyDescent="0.2">
      <c r="A46" s="8"/>
      <c r="B46" s="97"/>
      <c r="C46" s="9"/>
      <c r="D46" s="9"/>
      <c r="E46" s="9"/>
      <c r="F46" s="9"/>
      <c r="G46" s="9"/>
      <c r="H46" s="9"/>
    </row>
    <row r="47" spans="1:24" x14ac:dyDescent="0.2">
      <c r="A47" s="8"/>
      <c r="B47" s="97"/>
    </row>
    <row r="48" spans="1:24" x14ac:dyDescent="0.2">
      <c r="A48" s="39"/>
      <c r="B48" s="40"/>
      <c r="C48" s="16"/>
      <c r="D48" s="68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spans="1:28" x14ac:dyDescent="0.2">
      <c r="A49" s="10" t="s">
        <v>33</v>
      </c>
      <c r="B49" s="37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spans="1:28" x14ac:dyDescent="0.2">
      <c r="A50" s="17" t="s">
        <v>52</v>
      </c>
      <c r="B50" s="64"/>
    </row>
    <row r="51" spans="1:28" x14ac:dyDescent="0.2">
      <c r="A51" s="17" t="s">
        <v>53</v>
      </c>
      <c r="B51" s="64"/>
    </row>
    <row r="52" spans="1:28" x14ac:dyDescent="0.2">
      <c r="A52" s="18" t="s">
        <v>65</v>
      </c>
      <c r="B52" s="65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spans="1:28" x14ac:dyDescent="0.2">
      <c r="A53" s="18" t="s">
        <v>66</v>
      </c>
      <c r="B53" s="36"/>
    </row>
    <row r="54" spans="1:28" x14ac:dyDescent="0.2">
      <c r="A54" s="50"/>
      <c r="B54" s="36"/>
    </row>
    <row r="55" spans="1:28" x14ac:dyDescent="0.2">
      <c r="A55" s="18" t="s">
        <v>67</v>
      </c>
      <c r="B55" s="89"/>
    </row>
    <row r="56" spans="1:28" x14ac:dyDescent="0.2">
      <c r="A56" t="s">
        <v>44</v>
      </c>
      <c r="B56" s="36"/>
    </row>
    <row r="57" spans="1:28" x14ac:dyDescent="0.2">
      <c r="A57" t="s">
        <v>45</v>
      </c>
      <c r="B57" s="36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Table correction BdF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2010-08-27T14:16:53Z</cp:lastPrinted>
  <dcterms:created xsi:type="dcterms:W3CDTF">2004-04-23T07:36:03Z</dcterms:created>
  <dcterms:modified xsi:type="dcterms:W3CDTF">2019-03-18T08:19:14Z</dcterms:modified>
</cp:coreProperties>
</file>