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Data" sheetId="4" r:id="rId2"/>
  </sheets>
  <calcPr calcId="145621"/>
</workbook>
</file>

<file path=xl/calcChain.xml><?xml version="1.0" encoding="utf-8"?>
<calcChain xmlns="http://schemas.openxmlformats.org/spreadsheetml/2006/main">
  <c r="AD20" i="1" l="1"/>
  <c r="O20" i="1"/>
  <c r="O21" i="1"/>
  <c r="A13" i="1"/>
  <c r="O22" i="1"/>
  <c r="I47" i="1"/>
  <c r="I48" i="1"/>
  <c r="A6" i="1"/>
  <c r="G52" i="1"/>
  <c r="Q55" i="1"/>
  <c r="A55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AI57" i="1"/>
  <c r="E57" i="1"/>
  <c r="BE4" i="1"/>
  <c r="J4" i="1"/>
  <c r="A54" i="1"/>
</calcChain>
</file>

<file path=xl/sharedStrings.xml><?xml version="1.0" encoding="utf-8"?>
<sst xmlns="http://schemas.openxmlformats.org/spreadsheetml/2006/main" count="48" uniqueCount="40">
  <si>
    <t>Frequenz</t>
  </si>
  <si>
    <t>Grid1 X</t>
  </si>
  <si>
    <t>Grid1 Y</t>
  </si>
  <si>
    <t>Grid2 X</t>
  </si>
  <si>
    <t>Grid2 Y</t>
  </si>
  <si>
    <t>Beschriftungen</t>
  </si>
  <si>
    <t>f</t>
  </si>
  <si>
    <t>[Hz]</t>
  </si>
  <si>
    <t>T</t>
  </si>
  <si>
    <t>[s]</t>
  </si>
  <si>
    <t>Auftraggeber:</t>
  </si>
  <si>
    <t>Prüfdatum:</t>
  </si>
  <si>
    <t>Terz</t>
  </si>
  <si>
    <t>Datum:</t>
  </si>
  <si>
    <t>Unterschrift:</t>
  </si>
  <si>
    <t>Unterschrift</t>
  </si>
  <si>
    <t>Datum</t>
  </si>
  <si>
    <t>Prüfdatum</t>
  </si>
  <si>
    <t>Auftraggeber</t>
  </si>
  <si>
    <t xml:space="preserve">Temperatur: </t>
  </si>
  <si>
    <t xml:space="preserve">Relative Luftfeuchtigkeit: </t>
  </si>
  <si>
    <t xml:space="preserve">Volumen des Hallraums: </t>
  </si>
  <si>
    <t>°C</t>
  </si>
  <si>
    <t>%</t>
  </si>
  <si>
    <t>m³</t>
  </si>
  <si>
    <t xml:space="preserve">Tmid = </t>
  </si>
  <si>
    <r>
      <t>T</t>
    </r>
    <r>
      <rPr>
        <vertAlign val="subscript"/>
        <sz val="7.5"/>
        <rFont val="Arial"/>
        <family val="2"/>
      </rPr>
      <t>mid</t>
    </r>
    <r>
      <rPr>
        <sz val="7.5"/>
        <rFont val="Arial"/>
      </rPr>
      <t xml:space="preserve"> = </t>
    </r>
  </si>
  <si>
    <t>s</t>
  </si>
  <si>
    <t>Kennzeichnung des Raumes:</t>
  </si>
  <si>
    <t>Bemerkungen zum Zustand des Raumes:</t>
  </si>
  <si>
    <t>Prüfschall:</t>
  </si>
  <si>
    <t>Zustand des Raumes:</t>
  </si>
  <si>
    <t>DIN EN ISO 3382</t>
  </si>
  <si>
    <t>&lt;- Firmenname</t>
  </si>
  <si>
    <t>Hallraumvolumen</t>
  </si>
  <si>
    <t>NORM</t>
  </si>
  <si>
    <t>Version</t>
  </si>
  <si>
    <t>Temperatur:</t>
  </si>
  <si>
    <t>Nachhallzeit nach DIN EN ISO 3382-1:2009</t>
  </si>
  <si>
    <t>Einzahlwert durch Mittelung von T(400 Hz bis 1250 Hz) nach DIN EN ISO 3382-1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</si>
</sst>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sz val="7.5"/>
      <name val="Arial"/>
    </font>
    <font>
      <b/>
      <sz val="7.5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0" fillId="0" borderId="0" xfId="0" applyAlignment="1"/>
    <xf numFmtId="170" fontId="0" fillId="0" borderId="0" xfId="0" applyNumberFormat="1"/>
    <xf numFmtId="0" fontId="0" fillId="0" borderId="2" xfId="0" applyBorder="1" applyAlignment="1"/>
    <xf numFmtId="0" fontId="2" fillId="0" borderId="0" xfId="0" applyFont="1" applyAlignment="1"/>
    <xf numFmtId="49" fontId="1" fillId="0" borderId="0" xfId="0" applyNumberFormat="1" applyFont="1" applyFill="1" applyBorder="1" applyAlignment="1"/>
    <xf numFmtId="49" fontId="2" fillId="0" borderId="0" xfId="0" applyNumberFormat="1" applyFont="1" applyBorder="1" applyAlignment="1"/>
    <xf numFmtId="0" fontId="5" fillId="0" borderId="1" xfId="0" applyFont="1" applyBorder="1"/>
    <xf numFmtId="0" fontId="5" fillId="0" borderId="0" xfId="0" applyFont="1" applyBorder="1"/>
    <xf numFmtId="0" fontId="5" fillId="0" borderId="2" xfId="0" applyFont="1" applyBorder="1"/>
    <xf numFmtId="0" fontId="0" fillId="2" borderId="0" xfId="0" applyFill="1"/>
    <xf numFmtId="49" fontId="0" fillId="2" borderId="0" xfId="0" applyNumberFormat="1" applyFill="1"/>
    <xf numFmtId="0" fontId="0" fillId="3" borderId="0" xfId="0" applyFill="1"/>
    <xf numFmtId="0" fontId="1" fillId="2" borderId="0" xfId="0" applyFont="1" applyFill="1" applyBorder="1" applyAlignment="1"/>
    <xf numFmtId="49" fontId="1" fillId="2" borderId="0" xfId="0" applyNumberFormat="1" applyFont="1" applyFill="1" applyBorder="1" applyAlignment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Fill="1" applyAlignment="1"/>
    <xf numFmtId="0" fontId="5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49" fontId="5" fillId="0" borderId="0" xfId="0" applyNumberFormat="1" applyFont="1" applyBorder="1" applyAlignment="1"/>
    <xf numFmtId="49" fontId="5" fillId="0" borderId="0" xfId="0" quotePrefix="1" applyNumberFormat="1" applyFont="1" applyBorder="1" applyAlignment="1"/>
    <xf numFmtId="0" fontId="4" fillId="0" borderId="0" xfId="0" applyNumberFormat="1" applyFont="1" applyBorder="1" applyAlignment="1"/>
    <xf numFmtId="49" fontId="4" fillId="0" borderId="0" xfId="0" applyNumberFormat="1" applyFont="1" applyBorder="1" applyAlignment="1"/>
    <xf numFmtId="0" fontId="11" fillId="0" borderId="0" xfId="0" applyNumberFormat="1" applyFont="1" applyBorder="1" applyAlignment="1"/>
    <xf numFmtId="0" fontId="0" fillId="0" borderId="0" xfId="0" applyBorder="1" applyAlignment="1"/>
    <xf numFmtId="0" fontId="0" fillId="0" borderId="0" xfId="0" applyFill="1"/>
    <xf numFmtId="49" fontId="0" fillId="0" borderId="0" xfId="0" applyNumberFormat="1" applyFill="1"/>
    <xf numFmtId="49" fontId="0" fillId="0" borderId="0" xfId="0" applyNumberFormat="1" applyFont="1" applyFill="1" applyBorder="1" applyAlignment="1"/>
    <xf numFmtId="0" fontId="1" fillId="0" borderId="0" xfId="0" applyNumberFormat="1" applyFont="1" applyFill="1" applyBorder="1"/>
    <xf numFmtId="49" fontId="1" fillId="0" borderId="0" xfId="0" applyNumberFormat="1" applyFont="1" applyFill="1" applyBorder="1"/>
    <xf numFmtId="0" fontId="1" fillId="0" borderId="0" xfId="0" applyFont="1" applyFill="1" applyBorder="1"/>
    <xf numFmtId="0" fontId="7" fillId="0" borderId="0" xfId="0" applyFont="1" applyFill="1" applyBorder="1"/>
    <xf numFmtId="1" fontId="1" fillId="0" borderId="0" xfId="0" applyNumberFormat="1" applyFont="1" applyFill="1" applyBorder="1"/>
    <xf numFmtId="0" fontId="0" fillId="0" borderId="0" xfId="0" applyFill="1" applyBorder="1"/>
    <xf numFmtId="49" fontId="1" fillId="0" borderId="0" xfId="0" applyNumberFormat="1" applyFont="1" applyFill="1"/>
    <xf numFmtId="49" fontId="1" fillId="0" borderId="0" xfId="0" applyNumberFormat="1" applyFont="1" applyFill="1" applyAlignment="1">
      <alignment horizontal="left"/>
    </xf>
    <xf numFmtId="170" fontId="1" fillId="0" borderId="0" xfId="0" applyNumberFormat="1" applyFont="1" applyFill="1" applyAlignment="1"/>
    <xf numFmtId="49" fontId="1" fillId="0" borderId="0" xfId="0" applyNumberFormat="1" applyFont="1" applyFill="1" applyAlignment="1"/>
    <xf numFmtId="1" fontId="1" fillId="0" borderId="0" xfId="0" applyNumberFormat="1" applyFont="1" applyFill="1"/>
    <xf numFmtId="1" fontId="0" fillId="0" borderId="0" xfId="0" applyNumberFormat="1" applyFill="1"/>
    <xf numFmtId="0" fontId="1" fillId="2" borderId="0" xfId="0" applyNumberFormat="1" applyFont="1" applyFill="1" applyBorder="1" applyAlignment="1"/>
    <xf numFmtId="0" fontId="1" fillId="2" borderId="0" xfId="0" applyNumberFormat="1" applyFont="1" applyFill="1" applyBorder="1"/>
    <xf numFmtId="49" fontId="1" fillId="2" borderId="0" xfId="0" applyNumberFormat="1" applyFont="1" applyFill="1" applyBorder="1"/>
    <xf numFmtId="170" fontId="0" fillId="0" borderId="0" xfId="0" applyNumberFormat="1" applyFill="1" applyBorder="1"/>
    <xf numFmtId="49" fontId="0" fillId="0" borderId="0" xfId="0" applyNumberFormat="1" applyFill="1" applyBorder="1"/>
    <xf numFmtId="170" fontId="0" fillId="2" borderId="3" xfId="0" applyNumberFormat="1" applyFill="1" applyBorder="1"/>
    <xf numFmtId="170" fontId="0" fillId="2" borderId="4" xfId="0" applyNumberFormat="1" applyFill="1" applyBorder="1"/>
    <xf numFmtId="170" fontId="0" fillId="2" borderId="5" xfId="0" applyNumberFormat="1" applyFill="1" applyBorder="1"/>
    <xf numFmtId="0" fontId="4" fillId="0" borderId="0" xfId="0" applyFont="1" applyFill="1" applyBorder="1" applyAlignment="1"/>
    <xf numFmtId="0" fontId="12" fillId="0" borderId="0" xfId="0" applyFont="1"/>
    <xf numFmtId="170" fontId="0" fillId="4" borderId="0" xfId="0" applyNumberFormat="1" applyFill="1" applyBorder="1"/>
    <xf numFmtId="170" fontId="0" fillId="4" borderId="0" xfId="0" applyNumberFormat="1" applyFill="1"/>
    <xf numFmtId="49" fontId="1" fillId="0" borderId="1" xfId="0" applyNumberFormat="1" applyFont="1" applyFill="1" applyBorder="1" applyAlignment="1"/>
    <xf numFmtId="49" fontId="1" fillId="0" borderId="1" xfId="0" applyNumberFormat="1" applyFont="1" applyFill="1" applyBorder="1"/>
    <xf numFmtId="49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left"/>
    </xf>
    <xf numFmtId="0" fontId="9" fillId="0" borderId="0" xfId="0" applyFont="1" applyAlignment="1">
      <alignment horizontal="left"/>
    </xf>
    <xf numFmtId="2" fontId="5" fillId="0" borderId="1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2" fontId="5" fillId="0" borderId="11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7" xfId="0" applyNumberFormat="1" applyFont="1" applyBorder="1" applyAlignment="1">
      <alignment horizontal="left" vertical="center" wrapText="1"/>
    </xf>
    <xf numFmtId="0" fontId="5" fillId="0" borderId="8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/>
    </xf>
    <xf numFmtId="49" fontId="5" fillId="0" borderId="1" xfId="0" applyNumberFormat="1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2" xfId="0" applyNumberFormat="1" applyFont="1" applyBorder="1" applyAlignment="1" applyProtection="1">
      <alignment horizontal="left" vertical="top" wrapText="1"/>
      <protection locked="0"/>
    </xf>
    <xf numFmtId="0" fontId="5" fillId="0" borderId="1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>
      <alignment horizontal="left"/>
    </xf>
    <xf numFmtId="0" fontId="5" fillId="0" borderId="6" xfId="0" applyNumberFormat="1" applyFont="1" applyBorder="1" applyAlignment="1">
      <alignment horizontal="left"/>
    </xf>
    <xf numFmtId="0" fontId="5" fillId="0" borderId="7" xfId="0" applyNumberFormat="1" applyFont="1" applyBorder="1" applyAlignment="1">
      <alignment horizontal="left"/>
    </xf>
    <xf numFmtId="0" fontId="5" fillId="0" borderId="8" xfId="0" applyNumberFormat="1" applyFont="1" applyBorder="1" applyAlignment="1">
      <alignment horizontal="left"/>
    </xf>
    <xf numFmtId="3" fontId="5" fillId="0" borderId="5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9" fillId="0" borderId="1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left"/>
    </xf>
    <xf numFmtId="0" fontId="5" fillId="0" borderId="10" xfId="0" applyNumberFormat="1" applyFont="1" applyBorder="1" applyAlignment="1">
      <alignment horizontal="left"/>
    </xf>
    <xf numFmtId="0" fontId="5" fillId="0" borderId="10" xfId="0" applyNumberFormat="1" applyFont="1" applyBorder="1" applyAlignment="1">
      <alignment horizontal="center"/>
    </xf>
    <xf numFmtId="0" fontId="5" fillId="0" borderId="11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5" fillId="0" borderId="9" xfId="0" applyNumberFormat="1" applyFont="1" applyBorder="1" applyAlignment="1">
      <alignment horizontal="left" vertical="center" wrapText="1"/>
    </xf>
    <xf numFmtId="0" fontId="5" fillId="0" borderId="10" xfId="0" applyNumberFormat="1" applyFont="1" applyBorder="1" applyAlignment="1">
      <alignment horizontal="left" vertical="center" wrapText="1"/>
    </xf>
    <xf numFmtId="2" fontId="5" fillId="0" borderId="10" xfId="0" applyNumberFormat="1" applyFont="1" applyBorder="1" applyAlignment="1">
      <alignment horizontal="left" vertical="center" wrapText="1"/>
    </xf>
    <xf numFmtId="0" fontId="5" fillId="0" borderId="11" xfId="0" applyNumberFormat="1" applyFont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0" xfId="0" applyNumberFormat="1" applyFont="1" applyBorder="1" applyAlignment="1" applyProtection="1">
      <alignment horizontal="left"/>
      <protection locked="0"/>
    </xf>
    <xf numFmtId="0" fontId="5" fillId="0" borderId="2" xfId="0" applyNumberFormat="1" applyFont="1" applyBorder="1" applyAlignment="1" applyProtection="1">
      <alignment horizontal="left"/>
      <protection locked="0"/>
    </xf>
    <xf numFmtId="0" fontId="3" fillId="0" borderId="6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8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309229898398508E-2"/>
          <c:y val="2.7210944610403846E-2"/>
          <c:w val="0.87822114477498447"/>
          <c:h val="0.89342601470825966"/>
        </c:manualLayout>
      </c:layout>
      <c:lineChart>
        <c:grouping val="standard"/>
        <c:varyColors val="0"/>
        <c:ser>
          <c:idx val="0"/>
          <c:order val="0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Data!$A$3:$A$24</c:f>
              <c:numCache>
                <c:formatCode>General</c:formatCode>
                <c:ptCount val="22"/>
                <c:pt idx="0">
                  <c:v>63</c:v>
                </c:pt>
                <c:pt idx="3">
                  <c:v>125</c:v>
                </c:pt>
                <c:pt idx="6">
                  <c:v>250</c:v>
                </c:pt>
                <c:pt idx="9">
                  <c:v>500</c:v>
                </c:pt>
                <c:pt idx="12">
                  <c:v>1000</c:v>
                </c:pt>
                <c:pt idx="15">
                  <c:v>2000</c:v>
                </c:pt>
                <c:pt idx="18">
                  <c:v>4000</c:v>
                </c:pt>
                <c:pt idx="21">
                  <c:v>8000</c:v>
                </c:pt>
              </c:numCache>
            </c:numRef>
          </c:cat>
          <c:val>
            <c:numRef>
              <c:f>Data!$D$3:$D$24</c:f>
              <c:numCache>
                <c:formatCode>0.0</c:formatCode>
                <c:ptCount val="2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40704"/>
        <c:axId val="168044032"/>
      </c:lineChart>
      <c:catAx>
        <c:axId val="1680407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878306908558657"/>
              <c:y val="0.952383061364134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440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8044032"/>
        <c:scaling>
          <c:orientation val="minMax"/>
          <c:max val="4"/>
          <c:min val="0"/>
        </c:scaling>
        <c:delete val="0"/>
        <c:axPos val="l"/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Nachhallzeit, T, s </a:t>
                </a:r>
                <a:r>
                  <a:rPr lang="de-CH" sz="6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8735384421866334E-2"/>
              <c:y val="2.26757871753365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40704"/>
        <c:crosses val="autoZero"/>
        <c:crossBetween val="midCat"/>
        <c:majorUnit val="1"/>
        <c:minorUnit val="0.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28575</xdr:colOff>
      <xdr:row>22</xdr:row>
      <xdr:rowOff>142875</xdr:rowOff>
    </xdr:from>
    <xdr:to>
      <xdr:col>64</xdr:col>
      <xdr:colOff>66675</xdr:colOff>
      <xdr:row>49</xdr:row>
      <xdr:rowOff>28575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14" t="s">
        <v>38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  <c r="BM1" s="115"/>
      <c r="BN1" s="115"/>
      <c r="BO1" s="116"/>
    </row>
    <row r="2" spans="1:67" ht="12.75" customHeight="1" x14ac:dyDescent="0.2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18"/>
      <c r="BJ2" s="118"/>
      <c r="BK2" s="118"/>
      <c r="BL2" s="118"/>
      <c r="BM2" s="118"/>
      <c r="BN2" s="118"/>
      <c r="BO2" s="119"/>
    </row>
    <row r="3" spans="1:67" x14ac:dyDescent="0.2">
      <c r="A3" s="98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101"/>
    </row>
    <row r="4" spans="1:67" x14ac:dyDescent="0.2">
      <c r="A4" s="102" t="s">
        <v>10</v>
      </c>
      <c r="B4" s="103"/>
      <c r="C4" s="103"/>
      <c r="D4" s="103"/>
      <c r="E4" s="103"/>
      <c r="F4" s="103"/>
      <c r="G4" s="103"/>
      <c r="H4" s="103"/>
      <c r="I4" s="103"/>
      <c r="J4" s="112">
        <f>Data!$B$33</f>
        <v>0</v>
      </c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03" t="s">
        <v>11</v>
      </c>
      <c r="AX4" s="103"/>
      <c r="AY4" s="103"/>
      <c r="AZ4" s="103"/>
      <c r="BA4" s="103"/>
      <c r="BB4" s="103"/>
      <c r="BC4" s="103"/>
      <c r="BD4" s="103"/>
      <c r="BE4" s="112">
        <f>Data!$B$34</f>
        <v>0</v>
      </c>
      <c r="BF4" s="112"/>
      <c r="BG4" s="112"/>
      <c r="BH4" s="112"/>
      <c r="BI4" s="112"/>
      <c r="BJ4" s="112"/>
      <c r="BK4" s="112"/>
      <c r="BL4" s="112"/>
      <c r="BM4" s="112"/>
      <c r="BN4" s="112"/>
      <c r="BO4" s="113"/>
    </row>
    <row r="5" spans="1:67" x14ac:dyDescent="0.2">
      <c r="A5" s="94" t="s">
        <v>28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  <c r="BM5" s="89"/>
      <c r="BN5" s="89"/>
      <c r="BO5" s="69"/>
    </row>
    <row r="6" spans="1:67" ht="12.75" customHeight="1" x14ac:dyDescent="0.2">
      <c r="A6" s="85">
        <f>Data!$B$35</f>
        <v>0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7"/>
    </row>
    <row r="7" spans="1:67" ht="12.75" customHeight="1" x14ac:dyDescent="0.2">
      <c r="A7" s="88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7"/>
    </row>
    <row r="8" spans="1:67" ht="12.75" customHeight="1" x14ac:dyDescent="0.2">
      <c r="A8" s="88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  <c r="BI8" s="86"/>
      <c r="BJ8" s="86"/>
      <c r="BK8" s="86"/>
      <c r="BL8" s="86"/>
      <c r="BM8" s="86"/>
      <c r="BN8" s="86"/>
      <c r="BO8" s="87"/>
    </row>
    <row r="9" spans="1:67" ht="12.75" customHeight="1" x14ac:dyDescent="0.2">
      <c r="A9" s="88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7"/>
    </row>
    <row r="10" spans="1:67" ht="12.75" customHeight="1" x14ac:dyDescent="0.2">
      <c r="A10" s="88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7"/>
    </row>
    <row r="11" spans="1:67" ht="12.75" customHeight="1" x14ac:dyDescent="0.2">
      <c r="A11" s="88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7"/>
    </row>
    <row r="12" spans="1:67" ht="12.75" customHeight="1" x14ac:dyDescent="0.2">
      <c r="A12" s="94" t="s">
        <v>29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69"/>
    </row>
    <row r="13" spans="1:67" ht="12.75" customHeight="1" x14ac:dyDescent="0.2">
      <c r="A13" s="88">
        <f>Data!$B$55</f>
        <v>0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7"/>
    </row>
    <row r="14" spans="1:67" ht="12.75" customHeight="1" x14ac:dyDescent="0.2">
      <c r="A14" s="88"/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7"/>
    </row>
    <row r="15" spans="1:67" ht="12.75" customHeight="1" x14ac:dyDescent="0.2">
      <c r="A15" s="88"/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7"/>
    </row>
    <row r="16" spans="1:67" x14ac:dyDescent="0.2">
      <c r="A16" s="88"/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7"/>
    </row>
    <row r="17" spans="1:67" x14ac:dyDescent="0.2">
      <c r="A17" s="88"/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7"/>
    </row>
    <row r="18" spans="1:67" x14ac:dyDescent="0.2">
      <c r="A18" s="88"/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7"/>
    </row>
    <row r="19" spans="1:67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30"/>
      <c r="U19" s="3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95" t="s">
        <v>19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7">
        <f>Data!$E$33</f>
        <v>0</v>
      </c>
      <c r="P20" s="97"/>
      <c r="Q20" s="97"/>
      <c r="R20" s="97"/>
      <c r="S20" s="97"/>
      <c r="T20" s="70" t="s">
        <v>22</v>
      </c>
      <c r="U20" s="70"/>
      <c r="W20" s="68" t="s">
        <v>30</v>
      </c>
      <c r="X20" s="68"/>
      <c r="Y20" s="68"/>
      <c r="Z20" s="68"/>
      <c r="AA20" s="68"/>
      <c r="AB20" s="68"/>
      <c r="AC20" s="68"/>
      <c r="AD20" s="89">
        <f>Data!$E$36</f>
        <v>0</v>
      </c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89"/>
      <c r="BE20" s="89"/>
      <c r="BF20" s="89"/>
      <c r="BG20" s="89"/>
      <c r="BH20" s="89"/>
      <c r="BI20" s="89"/>
      <c r="BJ20" s="89"/>
      <c r="BK20" s="89"/>
      <c r="BL20" s="89"/>
      <c r="BM20" s="89"/>
      <c r="BN20" s="89"/>
      <c r="BO20" s="69"/>
    </row>
    <row r="21" spans="1:67" x14ac:dyDescent="0.2">
      <c r="A21" s="95" t="s">
        <v>20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97">
        <f>Data!$E$32</f>
        <v>0</v>
      </c>
      <c r="P21" s="97"/>
      <c r="Q21" s="97"/>
      <c r="R21" s="97"/>
      <c r="S21" s="97"/>
      <c r="T21" s="70" t="s">
        <v>23</v>
      </c>
      <c r="U21" s="70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95" t="s">
        <v>21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7">
        <f>Data!$B$57</f>
        <v>0</v>
      </c>
      <c r="P22" s="97"/>
      <c r="Q22" s="97"/>
      <c r="R22" s="97"/>
      <c r="S22" s="97"/>
      <c r="T22" s="70" t="s">
        <v>24</v>
      </c>
      <c r="U22" s="70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09" t="s">
        <v>0</v>
      </c>
      <c r="D24" s="109"/>
      <c r="E24" s="109"/>
      <c r="F24" s="109"/>
      <c r="G24" s="109"/>
      <c r="H24" s="109"/>
      <c r="I24" s="109" t="s">
        <v>8</v>
      </c>
      <c r="J24" s="109"/>
      <c r="K24" s="109"/>
      <c r="L24" s="109"/>
      <c r="M24" s="109"/>
      <c r="N24" s="109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10" t="s">
        <v>6</v>
      </c>
      <c r="D25" s="110"/>
      <c r="E25" s="110"/>
      <c r="F25" s="110"/>
      <c r="G25" s="110"/>
      <c r="H25" s="110"/>
      <c r="I25" s="110" t="s">
        <v>12</v>
      </c>
      <c r="J25" s="110"/>
      <c r="K25" s="110"/>
      <c r="L25" s="110"/>
      <c r="M25" s="110"/>
      <c r="N25" s="110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11" t="s">
        <v>7</v>
      </c>
      <c r="D26" s="111"/>
      <c r="E26" s="111"/>
      <c r="F26" s="111"/>
      <c r="G26" s="111"/>
      <c r="H26" s="111"/>
      <c r="I26" s="111" t="s">
        <v>9</v>
      </c>
      <c r="J26" s="111"/>
      <c r="K26" s="111"/>
      <c r="L26" s="111"/>
      <c r="M26" s="111"/>
      <c r="N26" s="111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80">
        <v>63</v>
      </c>
      <c r="D27" s="80"/>
      <c r="E27" s="80"/>
      <c r="F27" s="80"/>
      <c r="G27" s="80"/>
      <c r="H27" s="80"/>
      <c r="I27" s="71">
        <f>Data!$D$3</f>
        <v>0</v>
      </c>
      <c r="J27" s="72"/>
      <c r="K27" s="72"/>
      <c r="L27" s="72"/>
      <c r="M27" s="72"/>
      <c r="N27" s="73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93">
        <v>80</v>
      </c>
      <c r="D28" s="93"/>
      <c r="E28" s="93"/>
      <c r="F28" s="93"/>
      <c r="G28" s="93"/>
      <c r="H28" s="93"/>
      <c r="I28" s="74">
        <f>Data!$D$4</f>
        <v>0</v>
      </c>
      <c r="J28" s="75"/>
      <c r="K28" s="75"/>
      <c r="L28" s="75"/>
      <c r="M28" s="75"/>
      <c r="N28" s="76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84">
        <v>100</v>
      </c>
      <c r="D29" s="84"/>
      <c r="E29" s="84"/>
      <c r="F29" s="84"/>
      <c r="G29" s="84"/>
      <c r="H29" s="84"/>
      <c r="I29" s="77">
        <f>Data!$D$5</f>
        <v>0</v>
      </c>
      <c r="J29" s="78"/>
      <c r="K29" s="78"/>
      <c r="L29" s="78"/>
      <c r="M29" s="78"/>
      <c r="N29" s="79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80">
        <v>125</v>
      </c>
      <c r="D30" s="80"/>
      <c r="E30" s="80"/>
      <c r="F30" s="80"/>
      <c r="G30" s="80"/>
      <c r="H30" s="80"/>
      <c r="I30" s="71">
        <f>Data!$D$6</f>
        <v>0</v>
      </c>
      <c r="J30" s="72"/>
      <c r="K30" s="72"/>
      <c r="L30" s="72"/>
      <c r="M30" s="72"/>
      <c r="N30" s="73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93">
        <v>160</v>
      </c>
      <c r="D31" s="93"/>
      <c r="E31" s="93"/>
      <c r="F31" s="93"/>
      <c r="G31" s="93"/>
      <c r="H31" s="93"/>
      <c r="I31" s="74">
        <f>Data!$D$7</f>
        <v>0</v>
      </c>
      <c r="J31" s="75"/>
      <c r="K31" s="75"/>
      <c r="L31" s="75"/>
      <c r="M31" s="75"/>
      <c r="N31" s="76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84">
        <v>200</v>
      </c>
      <c r="D32" s="84"/>
      <c r="E32" s="84"/>
      <c r="F32" s="84"/>
      <c r="G32" s="84"/>
      <c r="H32" s="84"/>
      <c r="I32" s="77">
        <f>Data!$D$8</f>
        <v>0</v>
      </c>
      <c r="J32" s="78"/>
      <c r="K32" s="78"/>
      <c r="L32" s="78"/>
      <c r="M32" s="78"/>
      <c r="N32" s="79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80">
        <v>250</v>
      </c>
      <c r="D33" s="80"/>
      <c r="E33" s="80"/>
      <c r="F33" s="80"/>
      <c r="G33" s="80"/>
      <c r="H33" s="80"/>
      <c r="I33" s="71">
        <f>Data!$D$9</f>
        <v>0</v>
      </c>
      <c r="J33" s="72"/>
      <c r="K33" s="72"/>
      <c r="L33" s="72"/>
      <c r="M33" s="72"/>
      <c r="N33" s="73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93">
        <v>315</v>
      </c>
      <c r="D34" s="93"/>
      <c r="E34" s="93"/>
      <c r="F34" s="93"/>
      <c r="G34" s="93"/>
      <c r="H34" s="93"/>
      <c r="I34" s="74">
        <f>Data!$D$10</f>
        <v>0</v>
      </c>
      <c r="J34" s="75"/>
      <c r="K34" s="75"/>
      <c r="L34" s="75"/>
      <c r="M34" s="75"/>
      <c r="N34" s="76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84">
        <v>400</v>
      </c>
      <c r="D35" s="84"/>
      <c r="E35" s="84"/>
      <c r="F35" s="84"/>
      <c r="G35" s="84"/>
      <c r="H35" s="84"/>
      <c r="I35" s="77">
        <f>Data!$D$11</f>
        <v>0</v>
      </c>
      <c r="J35" s="78"/>
      <c r="K35" s="78"/>
      <c r="L35" s="78"/>
      <c r="M35" s="78"/>
      <c r="N35" s="79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80">
        <v>500</v>
      </c>
      <c r="D36" s="80"/>
      <c r="E36" s="80"/>
      <c r="F36" s="80"/>
      <c r="G36" s="80"/>
      <c r="H36" s="80"/>
      <c r="I36" s="71">
        <f>Data!$D$12</f>
        <v>0</v>
      </c>
      <c r="J36" s="72"/>
      <c r="K36" s="72"/>
      <c r="L36" s="72"/>
      <c r="M36" s="72"/>
      <c r="N36" s="73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93">
        <v>630</v>
      </c>
      <c r="D37" s="93"/>
      <c r="E37" s="93"/>
      <c r="F37" s="93"/>
      <c r="G37" s="93"/>
      <c r="H37" s="93"/>
      <c r="I37" s="74">
        <f>Data!$D$13</f>
        <v>0</v>
      </c>
      <c r="J37" s="75"/>
      <c r="K37" s="75"/>
      <c r="L37" s="75"/>
      <c r="M37" s="75"/>
      <c r="N37" s="76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84">
        <v>800</v>
      </c>
      <c r="D38" s="84"/>
      <c r="E38" s="84"/>
      <c r="F38" s="84"/>
      <c r="G38" s="84"/>
      <c r="H38" s="84"/>
      <c r="I38" s="77">
        <f>Data!$D$14</f>
        <v>0</v>
      </c>
      <c r="J38" s="78"/>
      <c r="K38" s="78"/>
      <c r="L38" s="78"/>
      <c r="M38" s="78"/>
      <c r="N38" s="79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80">
        <v>1000</v>
      </c>
      <c r="D39" s="80"/>
      <c r="E39" s="80"/>
      <c r="F39" s="80"/>
      <c r="G39" s="80"/>
      <c r="H39" s="80"/>
      <c r="I39" s="71">
        <f>Data!$D$15</f>
        <v>0</v>
      </c>
      <c r="J39" s="72"/>
      <c r="K39" s="72"/>
      <c r="L39" s="72"/>
      <c r="M39" s="72"/>
      <c r="N39" s="73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93">
        <v>1250</v>
      </c>
      <c r="D40" s="93"/>
      <c r="E40" s="93"/>
      <c r="F40" s="93"/>
      <c r="G40" s="93"/>
      <c r="H40" s="93"/>
      <c r="I40" s="74">
        <f>Data!$D$16</f>
        <v>0</v>
      </c>
      <c r="J40" s="75"/>
      <c r="K40" s="75"/>
      <c r="L40" s="75"/>
      <c r="M40" s="75"/>
      <c r="N40" s="76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84">
        <v>1600</v>
      </c>
      <c r="D41" s="84"/>
      <c r="E41" s="84"/>
      <c r="F41" s="84"/>
      <c r="G41" s="84"/>
      <c r="H41" s="84"/>
      <c r="I41" s="77">
        <f>Data!$D$17</f>
        <v>0</v>
      </c>
      <c r="J41" s="78"/>
      <c r="K41" s="78"/>
      <c r="L41" s="78"/>
      <c r="M41" s="78"/>
      <c r="N41" s="79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80">
        <v>2000</v>
      </c>
      <c r="D42" s="80"/>
      <c r="E42" s="80"/>
      <c r="F42" s="80"/>
      <c r="G42" s="80"/>
      <c r="H42" s="80"/>
      <c r="I42" s="71">
        <f>Data!$D$18</f>
        <v>0</v>
      </c>
      <c r="J42" s="72"/>
      <c r="K42" s="72"/>
      <c r="L42" s="72"/>
      <c r="M42" s="72"/>
      <c r="N42" s="73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93">
        <v>2500</v>
      </c>
      <c r="D43" s="93"/>
      <c r="E43" s="93"/>
      <c r="F43" s="93"/>
      <c r="G43" s="93"/>
      <c r="H43" s="93"/>
      <c r="I43" s="74">
        <f>Data!$D$19</f>
        <v>0</v>
      </c>
      <c r="J43" s="75"/>
      <c r="K43" s="75"/>
      <c r="L43" s="75"/>
      <c r="M43" s="75"/>
      <c r="N43" s="76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84">
        <v>3150</v>
      </c>
      <c r="D44" s="84"/>
      <c r="E44" s="84"/>
      <c r="F44" s="84"/>
      <c r="G44" s="84"/>
      <c r="H44" s="84"/>
      <c r="I44" s="77">
        <f>Data!$D$20</f>
        <v>0</v>
      </c>
      <c r="J44" s="78"/>
      <c r="K44" s="78"/>
      <c r="L44" s="78"/>
      <c r="M44" s="78"/>
      <c r="N44" s="79"/>
      <c r="P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80">
        <v>4000</v>
      </c>
      <c r="D45" s="80"/>
      <c r="E45" s="80"/>
      <c r="F45" s="80"/>
      <c r="G45" s="80"/>
      <c r="H45" s="80"/>
      <c r="I45" s="71">
        <f>Data!$D$21</f>
        <v>0</v>
      </c>
      <c r="J45" s="72"/>
      <c r="K45" s="72"/>
      <c r="L45" s="72"/>
      <c r="M45" s="72"/>
      <c r="N45" s="73"/>
      <c r="P45" s="29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93">
        <v>5000</v>
      </c>
      <c r="D46" s="93"/>
      <c r="E46" s="93"/>
      <c r="F46" s="93"/>
      <c r="G46" s="93"/>
      <c r="H46" s="93"/>
      <c r="I46" s="74">
        <f>Data!$D$22</f>
        <v>0</v>
      </c>
      <c r="J46" s="75"/>
      <c r="K46" s="75"/>
      <c r="L46" s="75"/>
      <c r="M46" s="75"/>
      <c r="N46" s="76"/>
      <c r="P46" s="29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84">
        <v>6300</v>
      </c>
      <c r="D47" s="84"/>
      <c r="E47" s="84"/>
      <c r="F47" s="84"/>
      <c r="G47" s="84"/>
      <c r="H47" s="84"/>
      <c r="I47" s="77">
        <f>Data!$D$23</f>
        <v>0</v>
      </c>
      <c r="J47" s="78"/>
      <c r="K47" s="78"/>
      <c r="L47" s="78"/>
      <c r="M47" s="78"/>
      <c r="N47" s="79"/>
      <c r="P47" s="29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93">
        <v>8000</v>
      </c>
      <c r="D48" s="93"/>
      <c r="E48" s="93"/>
      <c r="F48" s="93"/>
      <c r="G48" s="93"/>
      <c r="H48" s="93"/>
      <c r="I48" s="74">
        <f>Data!$D$24</f>
        <v>0</v>
      </c>
      <c r="J48" s="75"/>
      <c r="K48" s="75"/>
      <c r="L48" s="75"/>
      <c r="M48" s="75"/>
      <c r="N48" s="76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5"/>
      <c r="BO49" s="6"/>
    </row>
    <row r="50" spans="1:67" ht="12" customHeight="1" x14ac:dyDescent="0.2">
      <c r="A50" s="1"/>
      <c r="B50" s="2"/>
      <c r="C50" s="35"/>
      <c r="D50" s="29"/>
      <c r="E50" s="29"/>
      <c r="F50" s="29"/>
      <c r="G50" s="29"/>
      <c r="H50" s="29"/>
      <c r="I50" s="29"/>
      <c r="J50" s="29"/>
      <c r="K50" s="31"/>
      <c r="L50" s="31"/>
      <c r="M50" s="31"/>
      <c r="N50" s="29"/>
      <c r="O50" s="32"/>
      <c r="P50" s="32"/>
      <c r="Q50" s="32"/>
      <c r="R50" s="29"/>
      <c r="S50" s="31"/>
      <c r="T50" s="31"/>
      <c r="U50" s="31"/>
      <c r="V50" s="29"/>
      <c r="W50" s="29"/>
      <c r="X50" s="29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3"/>
      <c r="AJ50" s="33"/>
      <c r="AK50" s="33"/>
      <c r="AL50" s="33"/>
      <c r="AM50" s="33"/>
      <c r="AN50" s="33"/>
      <c r="AO50" s="34"/>
      <c r="AP50" s="34"/>
      <c r="AQ50" s="34"/>
      <c r="AR50" s="33"/>
      <c r="AS50" s="33"/>
      <c r="AT50" s="33"/>
      <c r="AU50" s="33"/>
      <c r="AV50" s="33"/>
      <c r="AW50" s="33"/>
      <c r="AX50" s="33"/>
      <c r="AY50" s="34"/>
      <c r="AZ50" s="34"/>
      <c r="BA50" s="34"/>
      <c r="BB50" s="33"/>
      <c r="BC50" s="33"/>
      <c r="BD50" s="33"/>
      <c r="BE50" s="33"/>
      <c r="BF50" s="33"/>
      <c r="BG50" s="33"/>
      <c r="BH50" s="33"/>
      <c r="BI50" s="34"/>
      <c r="BJ50" s="34"/>
      <c r="BK50" s="34"/>
      <c r="BL50" s="33"/>
      <c r="BM50" s="33"/>
      <c r="BN50" s="5"/>
      <c r="BO50" s="6"/>
    </row>
    <row r="51" spans="1:67" ht="12" customHeight="1" x14ac:dyDescent="0.2">
      <c r="A51" s="1"/>
      <c r="B51" s="2"/>
      <c r="C51" s="81" t="s">
        <v>39</v>
      </c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2"/>
      <c r="BM51" s="83"/>
      <c r="BN51" s="5"/>
      <c r="BO51" s="6"/>
    </row>
    <row r="52" spans="1:67" ht="12" customHeight="1" x14ac:dyDescent="0.2">
      <c r="A52" s="1"/>
      <c r="B52" s="2"/>
      <c r="C52" s="105" t="s">
        <v>26</v>
      </c>
      <c r="D52" s="106"/>
      <c r="E52" s="106"/>
      <c r="F52" s="106"/>
      <c r="G52" s="107">
        <f>Data!B39</f>
        <v>0</v>
      </c>
      <c r="H52" s="107"/>
      <c r="I52" s="107"/>
      <c r="J52" s="106" t="s">
        <v>27</v>
      </c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6"/>
      <c r="AJ52" s="106"/>
      <c r="AK52" s="106"/>
      <c r="AL52" s="106"/>
      <c r="AM52" s="106"/>
      <c r="AN52" s="106"/>
      <c r="AO52" s="106"/>
      <c r="AP52" s="106"/>
      <c r="AQ52" s="106"/>
      <c r="AR52" s="106"/>
      <c r="AS52" s="106"/>
      <c r="AT52" s="106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06"/>
      <c r="BF52" s="106"/>
      <c r="BG52" s="106"/>
      <c r="BH52" s="106"/>
      <c r="BI52" s="106"/>
      <c r="BJ52" s="106"/>
      <c r="BK52" s="106"/>
      <c r="BL52" s="106"/>
      <c r="BM52" s="108"/>
      <c r="BN52" s="5"/>
      <c r="BO52" s="6"/>
    </row>
    <row r="53" spans="1:67" ht="12" customHeight="1" x14ac:dyDescent="0.2">
      <c r="A53" s="1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9"/>
    </row>
    <row r="54" spans="1:67" ht="12" customHeight="1" x14ac:dyDescent="0.2">
      <c r="A54" s="90">
        <f>Data!$A$48</f>
        <v>0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1"/>
      <c r="AH54" s="91"/>
      <c r="AI54" s="91"/>
      <c r="AJ54" s="91"/>
      <c r="AK54" s="91"/>
      <c r="AL54" s="91"/>
      <c r="AM54" s="91"/>
      <c r="AN54" s="91"/>
      <c r="AO54" s="91"/>
      <c r="AP54" s="91"/>
      <c r="AQ54" s="91"/>
      <c r="AR54" s="91"/>
      <c r="AS54" s="91"/>
      <c r="AT54" s="91"/>
      <c r="AU54" s="91"/>
      <c r="AV54" s="91"/>
      <c r="AW54" s="91"/>
      <c r="AX54" s="91"/>
      <c r="AY54" s="91"/>
      <c r="AZ54" s="91"/>
      <c r="BA54" s="91"/>
      <c r="BB54" s="91"/>
      <c r="BC54" s="91"/>
      <c r="BD54" s="91"/>
      <c r="BE54" s="91"/>
      <c r="BF54" s="91"/>
      <c r="BG54" s="91"/>
      <c r="BH54" s="91"/>
      <c r="BI54" s="91"/>
      <c r="BJ54" s="91"/>
      <c r="BK54" s="91"/>
      <c r="BL54" s="91"/>
      <c r="BM54" s="91"/>
      <c r="BN54" s="91"/>
      <c r="BO54" s="92"/>
    </row>
    <row r="55" spans="1:67" ht="12" customHeight="1" x14ac:dyDescent="0.2">
      <c r="A55" s="66">
        <f>Data!$A$54</f>
        <v>0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8">
        <f>Data!$B$54</f>
        <v>0</v>
      </c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68"/>
      <c r="BN55" s="68"/>
      <c r="BO55" s="69"/>
    </row>
    <row r="56" spans="1:67" ht="12" customHeight="1" x14ac:dyDescent="0.2">
      <c r="A56" s="102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103"/>
      <c r="BA56" s="103"/>
      <c r="BB56" s="103"/>
      <c r="BC56" s="103"/>
      <c r="BD56" s="103"/>
      <c r="BE56" s="103"/>
      <c r="BF56" s="103"/>
      <c r="BG56" s="103"/>
      <c r="BH56" s="103"/>
      <c r="BI56" s="103"/>
      <c r="BJ56" s="103"/>
      <c r="BK56" s="103"/>
      <c r="BL56" s="103"/>
      <c r="BM56" s="103"/>
      <c r="BN56" s="103"/>
      <c r="BO56" s="104"/>
    </row>
    <row r="57" spans="1:67" x14ac:dyDescent="0.2">
      <c r="A57" s="98" t="s">
        <v>13</v>
      </c>
      <c r="B57" s="99"/>
      <c r="C57" s="99"/>
      <c r="D57" s="99"/>
      <c r="E57" s="99">
        <f>Data!$B$49</f>
        <v>0</v>
      </c>
      <c r="F57" s="99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100" t="s">
        <v>14</v>
      </c>
      <c r="Z57" s="100"/>
      <c r="AA57" s="100"/>
      <c r="AB57" s="100"/>
      <c r="AC57" s="100"/>
      <c r="AD57" s="100"/>
      <c r="AE57" s="100"/>
      <c r="AF57" s="100"/>
      <c r="AG57" s="100"/>
      <c r="AH57" s="100"/>
      <c r="AI57" s="99">
        <f>Data!$B$53</f>
        <v>0</v>
      </c>
      <c r="AJ57" s="99"/>
      <c r="AK57" s="99"/>
      <c r="AL57" s="99"/>
      <c r="AM57" s="99"/>
      <c r="AN57" s="99"/>
      <c r="AO57" s="99"/>
      <c r="AP57" s="99"/>
      <c r="AQ57" s="99"/>
      <c r="AR57" s="99"/>
      <c r="AS57" s="99"/>
      <c r="AT57" s="99"/>
      <c r="AU57" s="99"/>
      <c r="AV57" s="99"/>
      <c r="AW57" s="99"/>
      <c r="AX57" s="99"/>
      <c r="AY57" s="99"/>
      <c r="AZ57" s="99"/>
      <c r="BA57" s="99"/>
      <c r="BB57" s="99"/>
      <c r="BC57" s="99"/>
      <c r="BD57" s="99"/>
      <c r="BE57" s="99"/>
      <c r="BF57" s="99"/>
      <c r="BG57" s="99"/>
      <c r="BH57" s="99"/>
      <c r="BI57" s="99"/>
      <c r="BJ57" s="99"/>
      <c r="BK57" s="99"/>
      <c r="BL57" s="99"/>
      <c r="BM57" s="99"/>
      <c r="BN57" s="99"/>
      <c r="BO57" s="101"/>
    </row>
  </sheetData>
  <mergeCells count="84">
    <mergeCell ref="C34:H34"/>
    <mergeCell ref="O21:S21"/>
    <mergeCell ref="O22:S22"/>
    <mergeCell ref="C33:H33"/>
    <mergeCell ref="C27:H27"/>
    <mergeCell ref="I24:N24"/>
    <mergeCell ref="A5:BO5"/>
    <mergeCell ref="A13:BO18"/>
    <mergeCell ref="C29:H29"/>
    <mergeCell ref="C28:H28"/>
    <mergeCell ref="A1:BO2"/>
    <mergeCell ref="C32:H32"/>
    <mergeCell ref="T21:U21"/>
    <mergeCell ref="T22:U22"/>
    <mergeCell ref="C25:H25"/>
    <mergeCell ref="I25:N25"/>
    <mergeCell ref="C26:H26"/>
    <mergeCell ref="I26:N26"/>
    <mergeCell ref="C31:H31"/>
    <mergeCell ref="A3:BO3"/>
    <mergeCell ref="AW4:BD4"/>
    <mergeCell ref="A4:I4"/>
    <mergeCell ref="BE4:BO4"/>
    <mergeCell ref="J4:AV4"/>
    <mergeCell ref="C37:H37"/>
    <mergeCell ref="C38:H38"/>
    <mergeCell ref="C39:H39"/>
    <mergeCell ref="C52:F52"/>
    <mergeCell ref="G52:I52"/>
    <mergeCell ref="J52:K52"/>
    <mergeCell ref="A57:D57"/>
    <mergeCell ref="Y57:AH57"/>
    <mergeCell ref="E57:X57"/>
    <mergeCell ref="AI57:BO57"/>
    <mergeCell ref="A56:BO56"/>
    <mergeCell ref="I41:N41"/>
    <mergeCell ref="I46:N46"/>
    <mergeCell ref="L52:BM52"/>
    <mergeCell ref="A12:BO12"/>
    <mergeCell ref="W20:AC20"/>
    <mergeCell ref="A20:N20"/>
    <mergeCell ref="C35:H35"/>
    <mergeCell ref="C36:H36"/>
    <mergeCell ref="O20:S20"/>
    <mergeCell ref="A21:N21"/>
    <mergeCell ref="A22:N22"/>
    <mergeCell ref="C24:H24"/>
    <mergeCell ref="C30:H30"/>
    <mergeCell ref="I43:N43"/>
    <mergeCell ref="I44:N44"/>
    <mergeCell ref="C47:H47"/>
    <mergeCell ref="I47:N47"/>
    <mergeCell ref="C48:H48"/>
    <mergeCell ref="I48:N48"/>
    <mergeCell ref="A6:BO11"/>
    <mergeCell ref="AD20:BO20"/>
    <mergeCell ref="A54:BO54"/>
    <mergeCell ref="C43:H43"/>
    <mergeCell ref="C40:H40"/>
    <mergeCell ref="C41:H41"/>
    <mergeCell ref="C45:H45"/>
    <mergeCell ref="I40:N40"/>
    <mergeCell ref="C46:H46"/>
    <mergeCell ref="I42:N42"/>
    <mergeCell ref="C51:BM51"/>
    <mergeCell ref="I31:N31"/>
    <mergeCell ref="I32:N32"/>
    <mergeCell ref="I33:N33"/>
    <mergeCell ref="I34:N34"/>
    <mergeCell ref="I35:N35"/>
    <mergeCell ref="I36:N36"/>
    <mergeCell ref="I37:N37"/>
    <mergeCell ref="I45:N45"/>
    <mergeCell ref="C44:H44"/>
    <mergeCell ref="A55:P55"/>
    <mergeCell ref="Q55:BO55"/>
    <mergeCell ref="T20:U20"/>
    <mergeCell ref="I27:N27"/>
    <mergeCell ref="I28:N28"/>
    <mergeCell ref="I29:N29"/>
    <mergeCell ref="I30:N30"/>
    <mergeCell ref="I38:N38"/>
    <mergeCell ref="I39:N39"/>
    <mergeCell ref="C42:H42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8"/>
  <sheetViews>
    <sheetView workbookViewId="0"/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1.710937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9.1406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25" t="s">
        <v>0</v>
      </c>
      <c r="B1" s="25"/>
      <c r="C1" s="25"/>
      <c r="D1" s="26" t="s">
        <v>8</v>
      </c>
      <c r="E1" s="26"/>
      <c r="F1" s="26"/>
      <c r="G1" s="26" t="s">
        <v>8</v>
      </c>
      <c r="H1" s="26"/>
      <c r="I1" s="26"/>
      <c r="J1" s="25"/>
      <c r="K1" s="26"/>
      <c r="L1" s="26"/>
      <c r="O1" s="25" t="s">
        <v>1</v>
      </c>
      <c r="P1" s="25" t="s">
        <v>2</v>
      </c>
      <c r="Q1" s="25" t="s">
        <v>3</v>
      </c>
      <c r="R1" s="25" t="s">
        <v>4</v>
      </c>
    </row>
    <row r="2" spans="1:21" x14ac:dyDescent="0.2">
      <c r="B2" s="37"/>
      <c r="C2" s="51"/>
      <c r="D2" s="57"/>
      <c r="E2" s="55"/>
      <c r="F2" s="56"/>
      <c r="G2" s="62"/>
      <c r="H2" s="56"/>
      <c r="I2" s="55"/>
      <c r="J2" s="10"/>
      <c r="K2" s="56"/>
      <c r="L2" s="56"/>
      <c r="O2">
        <v>2</v>
      </c>
      <c r="P2">
        <v>-100</v>
      </c>
      <c r="Q2">
        <v>4</v>
      </c>
      <c r="R2">
        <v>-100</v>
      </c>
    </row>
    <row r="3" spans="1:21" x14ac:dyDescent="0.2">
      <c r="A3">
        <v>63</v>
      </c>
      <c r="B3" s="37"/>
      <c r="C3" s="51"/>
      <c r="D3" s="58"/>
      <c r="E3" s="55"/>
      <c r="F3" s="56"/>
      <c r="G3" s="62"/>
      <c r="H3" s="56"/>
      <c r="I3" s="55"/>
      <c r="J3" s="10"/>
      <c r="K3" s="56"/>
      <c r="L3" s="56"/>
      <c r="O3">
        <v>2</v>
      </c>
      <c r="P3">
        <v>200</v>
      </c>
      <c r="Q3">
        <v>4</v>
      </c>
      <c r="R3">
        <v>200</v>
      </c>
    </row>
    <row r="4" spans="1:21" x14ac:dyDescent="0.2">
      <c r="B4" s="37"/>
      <c r="C4" s="51"/>
      <c r="D4" s="58"/>
      <c r="E4" s="55"/>
      <c r="F4" s="56"/>
      <c r="G4" s="62"/>
      <c r="H4" s="56"/>
      <c r="I4" s="55"/>
      <c r="J4" s="10"/>
      <c r="K4" s="56"/>
      <c r="L4" s="56"/>
    </row>
    <row r="5" spans="1:21" x14ac:dyDescent="0.2">
      <c r="B5" s="37"/>
      <c r="C5" s="51"/>
      <c r="D5" s="58"/>
      <c r="E5" s="55"/>
      <c r="F5" s="56"/>
      <c r="G5" s="62"/>
      <c r="H5" s="56"/>
      <c r="I5" s="55"/>
      <c r="J5" s="10"/>
      <c r="K5" s="56"/>
      <c r="L5" s="56"/>
      <c r="O5">
        <v>5</v>
      </c>
      <c r="P5">
        <v>-100</v>
      </c>
      <c r="Q5">
        <v>19</v>
      </c>
      <c r="R5">
        <v>-100</v>
      </c>
    </row>
    <row r="6" spans="1:21" x14ac:dyDescent="0.2">
      <c r="A6">
        <v>125</v>
      </c>
      <c r="B6" s="37"/>
      <c r="C6" s="51"/>
      <c r="D6" s="58"/>
      <c r="E6" s="55"/>
      <c r="F6" s="56"/>
      <c r="G6" s="62"/>
      <c r="H6" s="56"/>
      <c r="I6" s="55"/>
      <c r="J6" s="10"/>
      <c r="K6" s="56"/>
      <c r="L6" s="56"/>
      <c r="O6">
        <v>5</v>
      </c>
      <c r="P6">
        <v>200</v>
      </c>
      <c r="Q6">
        <v>19</v>
      </c>
      <c r="R6">
        <v>200</v>
      </c>
    </row>
    <row r="7" spans="1:21" x14ac:dyDescent="0.2">
      <c r="B7" s="37"/>
      <c r="C7" s="51"/>
      <c r="D7" s="58"/>
      <c r="E7" s="55"/>
      <c r="F7" s="56"/>
      <c r="G7" s="62"/>
      <c r="H7" s="56"/>
      <c r="I7" s="55"/>
      <c r="J7" s="42"/>
      <c r="K7" s="56"/>
      <c r="L7" s="56"/>
    </row>
    <row r="8" spans="1:21" x14ac:dyDescent="0.2">
      <c r="B8" s="37"/>
      <c r="C8" s="51"/>
      <c r="D8" s="58"/>
      <c r="E8" s="55"/>
      <c r="F8" s="56"/>
      <c r="G8" s="62"/>
      <c r="H8" s="56"/>
      <c r="I8" s="55"/>
      <c r="J8" s="45"/>
      <c r="K8" s="56"/>
      <c r="L8" s="56"/>
      <c r="O8">
        <v>8</v>
      </c>
      <c r="P8">
        <v>-100</v>
      </c>
    </row>
    <row r="9" spans="1:21" x14ac:dyDescent="0.2">
      <c r="A9">
        <v>250</v>
      </c>
      <c r="B9" s="37"/>
      <c r="C9" s="51"/>
      <c r="D9" s="58"/>
      <c r="E9" s="55"/>
      <c r="F9" s="56"/>
      <c r="G9" s="62"/>
      <c r="H9" s="56"/>
      <c r="I9" s="55"/>
      <c r="J9" s="45"/>
      <c r="K9" s="56"/>
      <c r="L9" s="56"/>
      <c r="O9">
        <v>8</v>
      </c>
      <c r="P9">
        <v>200</v>
      </c>
    </row>
    <row r="10" spans="1:21" x14ac:dyDescent="0.2">
      <c r="B10" s="37"/>
      <c r="C10" s="51"/>
      <c r="D10" s="58"/>
      <c r="E10" s="55"/>
      <c r="F10" s="56"/>
      <c r="G10" s="62"/>
      <c r="H10" s="56"/>
      <c r="I10" s="55"/>
      <c r="J10" s="45"/>
      <c r="K10" s="56"/>
      <c r="L10" s="56"/>
    </row>
    <row r="11" spans="1:21" x14ac:dyDescent="0.2">
      <c r="B11" s="37"/>
      <c r="C11" s="51"/>
      <c r="D11" s="58"/>
      <c r="E11" s="55"/>
      <c r="F11" s="56"/>
      <c r="G11" s="62"/>
      <c r="H11" s="56"/>
      <c r="I11" s="55"/>
      <c r="J11" s="45"/>
      <c r="K11" s="56"/>
      <c r="L11" s="56"/>
      <c r="O11">
        <v>11</v>
      </c>
      <c r="P11">
        <v>-100</v>
      </c>
      <c r="T11" s="11"/>
      <c r="U11" s="11"/>
    </row>
    <row r="12" spans="1:21" x14ac:dyDescent="0.2">
      <c r="A12">
        <v>500</v>
      </c>
      <c r="B12" s="37"/>
      <c r="C12" s="51"/>
      <c r="D12" s="58"/>
      <c r="E12" s="55"/>
      <c r="F12" s="56"/>
      <c r="G12" s="62"/>
      <c r="H12" s="56"/>
      <c r="I12" s="55"/>
      <c r="J12" s="45"/>
      <c r="K12" s="56"/>
      <c r="L12" s="56"/>
      <c r="O12">
        <v>11</v>
      </c>
      <c r="P12">
        <v>200</v>
      </c>
    </row>
    <row r="13" spans="1:21" x14ac:dyDescent="0.2">
      <c r="B13" s="37"/>
      <c r="C13" s="51"/>
      <c r="D13" s="58"/>
      <c r="E13" s="55"/>
      <c r="F13" s="56"/>
      <c r="G13" s="62"/>
      <c r="H13" s="56"/>
      <c r="I13" s="55"/>
      <c r="J13" s="45"/>
      <c r="K13" s="56"/>
      <c r="L13" s="56"/>
    </row>
    <row r="14" spans="1:21" x14ac:dyDescent="0.2">
      <c r="B14" s="37"/>
      <c r="C14" s="51"/>
      <c r="D14" s="58"/>
      <c r="E14" s="55"/>
      <c r="F14" s="56"/>
      <c r="G14" s="62"/>
      <c r="H14" s="56"/>
      <c r="I14" s="55"/>
      <c r="J14" s="45"/>
      <c r="K14" s="56"/>
      <c r="L14" s="56"/>
      <c r="O14">
        <v>14</v>
      </c>
      <c r="P14">
        <v>-100</v>
      </c>
    </row>
    <row r="15" spans="1:21" x14ac:dyDescent="0.2">
      <c r="A15">
        <v>1000</v>
      </c>
      <c r="B15" s="37"/>
      <c r="C15" s="51"/>
      <c r="D15" s="58"/>
      <c r="E15" s="55"/>
      <c r="F15" s="56"/>
      <c r="G15" s="62"/>
      <c r="H15" s="56"/>
      <c r="I15" s="55"/>
      <c r="J15" s="45"/>
      <c r="K15" s="56"/>
      <c r="L15" s="56"/>
      <c r="O15">
        <v>14</v>
      </c>
      <c r="P15">
        <v>200</v>
      </c>
    </row>
    <row r="16" spans="1:21" x14ac:dyDescent="0.2">
      <c r="B16" s="37"/>
      <c r="C16" s="51"/>
      <c r="D16" s="58"/>
      <c r="E16" s="55"/>
      <c r="F16" s="56"/>
      <c r="G16" s="62"/>
      <c r="H16" s="56"/>
      <c r="I16" s="55"/>
      <c r="J16" s="45"/>
      <c r="K16" s="56"/>
      <c r="L16" s="56"/>
    </row>
    <row r="17" spans="1:24" x14ac:dyDescent="0.2">
      <c r="B17" s="37"/>
      <c r="C17" s="51"/>
      <c r="D17" s="58"/>
      <c r="E17" s="55"/>
      <c r="F17" s="56"/>
      <c r="G17" s="62"/>
      <c r="H17" s="56"/>
      <c r="I17" s="55"/>
      <c r="J17" s="45"/>
      <c r="K17" s="56"/>
      <c r="L17" s="56"/>
      <c r="O17">
        <v>17</v>
      </c>
      <c r="P17">
        <v>-100</v>
      </c>
    </row>
    <row r="18" spans="1:24" x14ac:dyDescent="0.2">
      <c r="A18">
        <v>2000</v>
      </c>
      <c r="B18" s="37"/>
      <c r="C18" s="51"/>
      <c r="D18" s="58"/>
      <c r="E18" s="55"/>
      <c r="F18" s="56"/>
      <c r="G18" s="62"/>
      <c r="H18" s="56"/>
      <c r="I18" s="55"/>
      <c r="J18" s="45"/>
      <c r="K18" s="56"/>
      <c r="L18" s="56"/>
      <c r="O18">
        <v>17</v>
      </c>
      <c r="P18">
        <v>200</v>
      </c>
    </row>
    <row r="19" spans="1:24" x14ac:dyDescent="0.2">
      <c r="B19" s="37"/>
      <c r="C19" s="51"/>
      <c r="D19" s="58"/>
      <c r="E19" s="55"/>
      <c r="F19" s="56"/>
      <c r="G19" s="62"/>
      <c r="H19" s="56"/>
      <c r="I19" s="55"/>
      <c r="J19" s="45"/>
      <c r="K19" s="56"/>
      <c r="L19" s="56"/>
    </row>
    <row r="20" spans="1:24" x14ac:dyDescent="0.2">
      <c r="B20" s="37"/>
      <c r="C20" s="51"/>
      <c r="D20" s="58"/>
      <c r="E20" s="55"/>
      <c r="F20" s="56"/>
      <c r="G20" s="62"/>
      <c r="H20" s="56"/>
      <c r="I20" s="55"/>
      <c r="J20" s="45"/>
      <c r="K20" s="56"/>
      <c r="L20" s="56"/>
      <c r="O20">
        <v>20</v>
      </c>
      <c r="P20">
        <v>-100</v>
      </c>
    </row>
    <row r="21" spans="1:24" x14ac:dyDescent="0.2">
      <c r="A21">
        <v>4000</v>
      </c>
      <c r="B21" s="37"/>
      <c r="C21" s="51"/>
      <c r="D21" s="58"/>
      <c r="E21" s="55"/>
      <c r="F21" s="56"/>
      <c r="G21" s="62"/>
      <c r="H21" s="56"/>
      <c r="I21" s="55"/>
      <c r="J21" s="45"/>
      <c r="K21" s="56"/>
      <c r="L21" s="56"/>
      <c r="O21">
        <v>20</v>
      </c>
      <c r="P21">
        <v>200</v>
      </c>
    </row>
    <row r="22" spans="1:24" x14ac:dyDescent="0.2">
      <c r="B22" s="37"/>
      <c r="C22" s="51"/>
      <c r="D22" s="58"/>
      <c r="E22" s="55"/>
      <c r="F22" s="56"/>
      <c r="G22" s="62"/>
      <c r="H22" s="56"/>
      <c r="I22" s="55"/>
      <c r="J22" s="45"/>
      <c r="K22" s="56"/>
      <c r="L22" s="56"/>
    </row>
    <row r="23" spans="1:24" x14ac:dyDescent="0.2">
      <c r="C23" s="7"/>
      <c r="D23" s="58"/>
      <c r="E23" s="12"/>
      <c r="F23" s="12"/>
      <c r="G23" s="63"/>
      <c r="H23" s="12"/>
      <c r="I23" s="12"/>
      <c r="O23">
        <v>21</v>
      </c>
      <c r="P23">
        <v>-100</v>
      </c>
    </row>
    <row r="24" spans="1:24" x14ac:dyDescent="0.2">
      <c r="A24">
        <v>8000</v>
      </c>
      <c r="D24" s="59"/>
      <c r="E24" s="12"/>
      <c r="F24" s="12"/>
      <c r="G24" s="63"/>
      <c r="H24" s="12"/>
      <c r="I24" s="12"/>
      <c r="O24">
        <v>21</v>
      </c>
      <c r="P24">
        <v>200</v>
      </c>
    </row>
    <row r="25" spans="1:24" x14ac:dyDescent="0.2">
      <c r="D25" s="12"/>
      <c r="E25" s="12"/>
      <c r="F25" s="12"/>
      <c r="G25" s="12"/>
      <c r="H25" s="12"/>
      <c r="I25" s="12"/>
    </row>
    <row r="26" spans="1:24" x14ac:dyDescent="0.2">
      <c r="D26" s="12"/>
      <c r="E26" s="12"/>
      <c r="F26" s="12"/>
      <c r="G26" s="12"/>
      <c r="H26" s="12"/>
      <c r="I26" s="12"/>
    </row>
    <row r="27" spans="1:24" x14ac:dyDescent="0.2">
      <c r="D27" s="12"/>
      <c r="E27" s="12"/>
      <c r="F27" s="12"/>
      <c r="G27" s="12"/>
      <c r="H27" s="12"/>
      <c r="I27" s="12"/>
    </row>
    <row r="28" spans="1:24" x14ac:dyDescent="0.2">
      <c r="D28" s="12"/>
      <c r="E28" s="12"/>
      <c r="F28" s="12"/>
      <c r="G28" s="12"/>
      <c r="H28" s="12"/>
      <c r="I28" s="12"/>
    </row>
    <row r="29" spans="1:24" x14ac:dyDescent="0.2">
      <c r="D29" s="12"/>
      <c r="E29" s="12"/>
      <c r="F29" s="12"/>
      <c r="G29" s="12"/>
      <c r="H29" s="12"/>
      <c r="I29" s="12"/>
    </row>
    <row r="30" spans="1:24" x14ac:dyDescent="0.2">
      <c r="D30" s="12"/>
      <c r="E30" s="12"/>
      <c r="F30" s="12"/>
      <c r="G30" s="12"/>
      <c r="H30" s="12"/>
      <c r="I30" s="12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3"/>
    </row>
    <row r="31" spans="1:24" x14ac:dyDescent="0.2">
      <c r="A31" s="25" t="s">
        <v>5</v>
      </c>
      <c r="B31" s="25"/>
      <c r="C31" s="25"/>
      <c r="E31" s="27"/>
      <c r="F31" s="25"/>
      <c r="G31" s="25"/>
      <c r="H31" s="25"/>
      <c r="I31" s="43"/>
      <c r="J31" s="4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3"/>
    </row>
    <row r="32" spans="1:24" x14ac:dyDescent="0.2">
      <c r="A32" t="s">
        <v>35</v>
      </c>
      <c r="B32" t="s">
        <v>32</v>
      </c>
      <c r="D32" s="64" t="s">
        <v>20</v>
      </c>
      <c r="E32" s="52"/>
      <c r="F32" s="24" t="s">
        <v>23</v>
      </c>
      <c r="G32" s="42"/>
      <c r="I32" s="44"/>
      <c r="J32" s="45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3"/>
    </row>
    <row r="33" spans="1:24" x14ac:dyDescent="0.2">
      <c r="A33" s="22" t="s">
        <v>18</v>
      </c>
      <c r="B33" s="21"/>
      <c r="D33" s="65" t="s">
        <v>37</v>
      </c>
      <c r="E33" s="53"/>
      <c r="F33" s="54" t="s">
        <v>22</v>
      </c>
      <c r="G33" s="42"/>
      <c r="I33" s="44"/>
      <c r="J33" s="45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3"/>
    </row>
    <row r="34" spans="1:24" x14ac:dyDescent="0.2">
      <c r="A34" t="s">
        <v>17</v>
      </c>
      <c r="B34" s="21"/>
      <c r="D34" s="41"/>
      <c r="E34" s="40"/>
      <c r="F34" s="41"/>
      <c r="G34" s="42"/>
      <c r="I34" s="44"/>
      <c r="J34" s="45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3"/>
    </row>
    <row r="35" spans="1:24" x14ac:dyDescent="0.2">
      <c r="A35" s="37" t="s">
        <v>28</v>
      </c>
      <c r="B35" s="21"/>
      <c r="D35" s="41"/>
      <c r="E35" s="40"/>
      <c r="F35" s="41"/>
      <c r="G35" s="42"/>
      <c r="I35" s="45"/>
      <c r="J35" s="45"/>
    </row>
    <row r="36" spans="1:24" x14ac:dyDescent="0.2">
      <c r="B36" s="38"/>
      <c r="D36" s="61" t="s">
        <v>30</v>
      </c>
      <c r="E36" s="53"/>
      <c r="F36" s="41"/>
      <c r="G36" s="42"/>
      <c r="J36" s="25"/>
    </row>
    <row r="37" spans="1:24" x14ac:dyDescent="0.2">
      <c r="A37" s="37"/>
      <c r="B37" s="38"/>
      <c r="D37" s="45"/>
      <c r="E37" s="45"/>
      <c r="F37" s="45"/>
      <c r="G37" s="10"/>
      <c r="H37" s="4"/>
      <c r="I37" s="60"/>
      <c r="J37" s="8"/>
      <c r="K37" s="4"/>
      <c r="L37" s="4"/>
      <c r="M37" s="4"/>
      <c r="N37" s="4"/>
      <c r="O37" s="4"/>
      <c r="P37" s="4"/>
      <c r="Q37" s="4"/>
    </row>
    <row r="38" spans="1:24" x14ac:dyDescent="0.2">
      <c r="D38" s="45"/>
      <c r="E38" s="45"/>
      <c r="F38" s="45"/>
      <c r="G38" s="42"/>
      <c r="I38" s="37"/>
    </row>
    <row r="39" spans="1:24" x14ac:dyDescent="0.2">
      <c r="A39" t="s">
        <v>25</v>
      </c>
      <c r="B39" s="21"/>
      <c r="D39" s="41"/>
      <c r="E39" s="40"/>
      <c r="F39" s="41"/>
      <c r="G39" s="42"/>
      <c r="I39" s="37"/>
    </row>
    <row r="40" spans="1:24" x14ac:dyDescent="0.2">
      <c r="A40" s="37"/>
      <c r="B40" s="38"/>
      <c r="C40" s="8"/>
      <c r="D40" s="8"/>
      <c r="E40" s="8"/>
      <c r="F40" s="8"/>
      <c r="G40" s="9"/>
      <c r="H40" s="9"/>
      <c r="I40" s="37"/>
    </row>
    <row r="41" spans="1:24" x14ac:dyDescent="0.2">
      <c r="A41" s="37"/>
      <c r="B41" s="38"/>
      <c r="C41" s="8"/>
      <c r="D41" s="8"/>
      <c r="E41" s="8"/>
      <c r="F41" s="8"/>
      <c r="G41" s="9"/>
      <c r="H41" s="9"/>
    </row>
    <row r="42" spans="1:24" x14ac:dyDescent="0.2">
      <c r="A42" s="10"/>
      <c r="B42" s="15"/>
      <c r="C42" s="8"/>
      <c r="D42" s="15"/>
      <c r="E42" s="8"/>
      <c r="F42" s="8"/>
      <c r="G42" s="8"/>
      <c r="H42" s="9"/>
    </row>
    <row r="43" spans="1:24" x14ac:dyDescent="0.2">
      <c r="A43" s="10"/>
      <c r="B43" s="39"/>
      <c r="C43" s="8"/>
      <c r="D43" s="8"/>
      <c r="E43" s="8"/>
      <c r="F43" s="8"/>
      <c r="G43" s="8"/>
      <c r="H43" s="9"/>
    </row>
    <row r="44" spans="1:24" x14ac:dyDescent="0.2">
      <c r="A44" s="10"/>
      <c r="B44" s="39"/>
      <c r="C44" s="8"/>
      <c r="D44" s="8"/>
      <c r="E44" s="8"/>
      <c r="F44" s="8"/>
      <c r="G44" s="8"/>
      <c r="H44" s="9"/>
    </row>
    <row r="45" spans="1:24" x14ac:dyDescent="0.2">
      <c r="A45" s="10"/>
      <c r="B45" s="39"/>
      <c r="C45" s="8"/>
      <c r="D45" s="8"/>
      <c r="E45" s="8"/>
      <c r="F45" s="8"/>
      <c r="G45" s="8"/>
      <c r="H45" s="9"/>
    </row>
    <row r="46" spans="1:24" x14ac:dyDescent="0.2">
      <c r="A46" s="10"/>
      <c r="B46" s="39"/>
      <c r="C46" s="9"/>
      <c r="D46" s="9"/>
      <c r="E46" s="9"/>
      <c r="F46" s="9"/>
      <c r="G46" s="9"/>
      <c r="H46" s="9"/>
    </row>
    <row r="47" spans="1:24" x14ac:dyDescent="0.2">
      <c r="A47" s="10"/>
      <c r="B47" s="39"/>
    </row>
    <row r="48" spans="1:24" x14ac:dyDescent="0.2">
      <c r="A48" s="23"/>
      <c r="B48" s="46" t="s">
        <v>33</v>
      </c>
      <c r="C48" s="14"/>
      <c r="D48" s="28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</row>
    <row r="49" spans="1:28" x14ac:dyDescent="0.2">
      <c r="A49" s="10" t="s">
        <v>16</v>
      </c>
      <c r="B49" s="21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</row>
    <row r="50" spans="1:28" x14ac:dyDescent="0.2">
      <c r="A50" s="47"/>
      <c r="B50" s="48"/>
    </row>
    <row r="51" spans="1:28" x14ac:dyDescent="0.2">
      <c r="A51" s="49"/>
      <c r="B51" s="48"/>
    </row>
    <row r="52" spans="1:28" x14ac:dyDescent="0.2">
      <c r="A52" s="15"/>
      <c r="B52" s="50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</row>
    <row r="53" spans="1:28" x14ac:dyDescent="0.2">
      <c r="A53" s="15" t="s">
        <v>15</v>
      </c>
      <c r="B53" s="20"/>
    </row>
    <row r="54" spans="1:28" x14ac:dyDescent="0.2">
      <c r="A54" s="24"/>
      <c r="B54" s="20"/>
    </row>
    <row r="55" spans="1:28" x14ac:dyDescent="0.2">
      <c r="A55" s="37" t="s">
        <v>31</v>
      </c>
      <c r="B55" s="20"/>
    </row>
    <row r="56" spans="1:28" x14ac:dyDescent="0.2">
      <c r="B56" s="37"/>
    </row>
    <row r="57" spans="1:28" x14ac:dyDescent="0.2">
      <c r="A57" t="s">
        <v>34</v>
      </c>
      <c r="B57" s="20"/>
    </row>
    <row r="58" spans="1:28" x14ac:dyDescent="0.2">
      <c r="A58" t="s">
        <v>36</v>
      </c>
      <c r="B58" s="20"/>
    </row>
  </sheetData>
  <sheetProtection password="8263" sheet="1"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Prüfbericht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2005-01-10T08:53:31Z</cp:lastPrinted>
  <dcterms:created xsi:type="dcterms:W3CDTF">2004-04-23T07:36:03Z</dcterms:created>
  <dcterms:modified xsi:type="dcterms:W3CDTF">2013-07-25T14:37:05Z</dcterms:modified>
</cp:coreProperties>
</file>